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pcnametagva.sharepoint.com/sites/SalesCustomerService/Shared Documents/"/>
    </mc:Choice>
  </mc:AlternateContent>
  <xr:revisionPtr revIDLastSave="20" documentId="13_ncr:1_{8E12B04C-11A8-4815-97BD-FDA6AF359533}" xr6:coauthVersionLast="47" xr6:coauthVersionMax="47" xr10:uidLastSave="{2EC92F2B-2C0D-4EDE-B627-7258E744452D}"/>
  <bookViews>
    <workbookView xWindow="-120" yWindow="-120" windowWidth="29040" windowHeight="15720" firstSheet="1" activeTab="2" xr2:uid="{008DD025-63A5-47C1-AE23-22863EDB920D}"/>
  </bookViews>
  <sheets>
    <sheet name="TEST FUNCTIONS" sheetId="7" state="hidden" r:id="rId1"/>
    <sheet name="List Template" sheetId="8" r:id="rId2"/>
    <sheet name="Instructions" sheetId="4" r:id="rId3"/>
    <sheet name="Data Validation" sheetId="5" state="hidden" r:id="rId4"/>
  </sheets>
  <definedNames>
    <definedName name="Attendee_Sort">Instructions!$J$14</definedName>
    <definedName name="Cbar_YN">Instructions!$J$45</definedName>
    <definedName name="L1_Desc">Instructions!$D$31</definedName>
    <definedName name="L10_Desc">Instructions!$H$39</definedName>
    <definedName name="L11_Desc">Instructions!$L$39</definedName>
    <definedName name="L12_Desc">Instructions!$P$39</definedName>
    <definedName name="L2_Desc">Instructions!$H$31</definedName>
    <definedName name="L3_Desc">Instructions!$L$31</definedName>
    <definedName name="L4_Desc">Instructions!$P$31</definedName>
    <definedName name="L5_Desc">Instructions!$D$35</definedName>
    <definedName name="L6_Desc">Instructions!$H$35</definedName>
    <definedName name="L7_Desc">Instructions!$L$35</definedName>
    <definedName name="L8_Desc">Instructions!$P$35</definedName>
    <definedName name="L9_Desc">Instructions!$D$39</definedName>
    <definedName name="Line_Formatting">'Data Validation'!$C$4:$C$5</definedName>
    <definedName name="Lots_YN">Instructions!$J$20</definedName>
    <definedName name="Pers_Lines">Instructions!$J$26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2" i="4" l="1"/>
  <c r="N23" i="4"/>
  <c r="N17" i="4"/>
  <c r="N11" i="4"/>
  <c r="H30" i="4"/>
  <c r="D30" i="4"/>
  <c r="D31" i="4" s="1"/>
  <c r="A1" i="8" s="1"/>
  <c r="C29" i="7"/>
  <c r="D29" i="7"/>
  <c r="D30" i="7"/>
  <c r="C30" i="7"/>
  <c r="C27" i="7"/>
  <c r="D27" i="7"/>
  <c r="D28" i="7"/>
  <c r="C28" i="7"/>
  <c r="C25" i="7"/>
  <c r="D25" i="7"/>
  <c r="D26" i="7"/>
  <c r="C26" i="7"/>
  <c r="C23" i="7"/>
  <c r="D23" i="7"/>
  <c r="D24" i="7"/>
  <c r="C24" i="7"/>
  <c r="C21" i="7"/>
  <c r="D21" i="7"/>
  <c r="D22" i="7"/>
  <c r="C22" i="7"/>
  <c r="C19" i="7"/>
  <c r="D19" i="7"/>
  <c r="D20" i="7"/>
  <c r="C20" i="7"/>
  <c r="H19" i="7"/>
  <c r="C17" i="7"/>
  <c r="D17" i="7"/>
  <c r="D18" i="7"/>
  <c r="C18" i="7"/>
  <c r="C15" i="7"/>
  <c r="C16" i="7"/>
  <c r="J15" i="7"/>
  <c r="D15" i="7"/>
  <c r="C13" i="7"/>
  <c r="C14" i="7"/>
  <c r="D13" i="7"/>
  <c r="C11" i="7"/>
  <c r="C12" i="7"/>
  <c r="D11" i="7"/>
  <c r="O8" i="7"/>
  <c r="P34" i="4" l="1"/>
  <c r="P35" i="4" s="1"/>
  <c r="L38" i="4"/>
  <c r="L39" i="4" s="1"/>
  <c r="M1" i="8" s="1" a="1"/>
  <c r="M1" i="8" s="1"/>
  <c r="L30" i="4"/>
  <c r="L31" i="4" s="1"/>
  <c r="H38" i="4"/>
  <c r="H39" i="4" s="1"/>
  <c r="H31" i="4"/>
  <c r="B1" i="8" s="1"/>
  <c r="D38" i="4"/>
  <c r="D39" i="4" s="1"/>
  <c r="K1" i="8" s="1"/>
  <c r="D34" i="4"/>
  <c r="D35" i="4" s="1"/>
  <c r="P38" i="4"/>
  <c r="P39" i="4" s="1"/>
  <c r="N1" i="8" s="1" a="1"/>
  <c r="N1" i="8" s="1"/>
  <c r="H34" i="4"/>
  <c r="H35" i="4" s="1"/>
  <c r="F1" i="8" s="1"/>
  <c r="P30" i="4"/>
  <c r="L34" i="4"/>
  <c r="L35" i="4" s="1"/>
  <c r="P31" i="4" l="1"/>
  <c r="D1" i="8" s="1"/>
  <c r="C1" i="8"/>
  <c r="L1" i="8"/>
  <c r="O1" i="8"/>
  <c r="G1" i="8"/>
  <c r="H1" i="8"/>
  <c r="E1" i="8"/>
  <c r="I1" i="8"/>
  <c r="J1"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<sst xmlns="http://schemas.openxmlformats.org/spreadsheetml/2006/main" count="122" uniqueCount="95">
  <si>
    <t>ATTENDEE LISTINGS</t>
  </si>
  <si>
    <t>REQUIRED INFORMATION</t>
  </si>
  <si>
    <t>SPECIALTY ADDITIONS</t>
  </si>
  <si>
    <t>Sort Order of Attendees</t>
  </si>
  <si>
    <t>How many Lines of personalization?</t>
  </si>
  <si>
    <t>Will you have multiple groups/lots?</t>
  </si>
  <si>
    <t>What is your badge orientation?</t>
  </si>
  <si>
    <t>Do you need Color Bar Titles?</t>
  </si>
  <si>
    <t>No</t>
  </si>
  <si>
    <t>Horizontal</t>
  </si>
  <si>
    <t>Yes</t>
  </si>
  <si>
    <t>Do you need extras for on-site additions or updates?</t>
  </si>
  <si>
    <t>What type of slotting would you like?</t>
  </si>
  <si>
    <t>Do you need an Agenda on your badge?</t>
  </si>
  <si>
    <t>Dual Slot</t>
  </si>
  <si>
    <t>Will there be an imprint on the back of the badge?</t>
  </si>
  <si>
    <t>Do you need QR Codes ?</t>
  </si>
  <si>
    <t>Do you need personal Attendee photographs?</t>
  </si>
  <si>
    <t>NBTG &amp; Full Color Event Badge Personalization Template</t>
  </si>
  <si>
    <t>Follow the steps below to create a personalized template based on your printing specifications! Once these steps are completed, visit the List Template tab to add your attendee names and other information.</t>
  </si>
  <si>
    <t>STEP 1)</t>
  </si>
  <si>
    <t>Select your Sort Order for how you'd like the badges to be sorted when you receive them!</t>
  </si>
  <si>
    <t>STEP 2)</t>
  </si>
  <si>
    <t xml:space="preserve">If you need separated groups of tags (I.E. Attendee separate from Media, etc.) choose Yes. </t>
  </si>
  <si>
    <t>Multiple Groups/Lots</t>
  </si>
  <si>
    <t>PERSONALIZATION COLUMNS</t>
  </si>
  <si>
    <t xml:space="preserve">Each column in the List Template tab will correspond to specific lines or elements on your nametag or event badge. 
The columns in the image above for example, match the badge to the right for information listings. </t>
  </si>
  <si>
    <t>STEP 3)</t>
  </si>
  <si>
    <t>Choose the number of lines you'd like to be imprinted, and add descriptions of the field (I.E., First Name, Last Name, Title, etc.)</t>
  </si>
  <si>
    <t>Number of Lines</t>
  </si>
  <si>
    <t>PERSONALIZATION LINES</t>
  </si>
  <si>
    <t xml:space="preserve">We can print various lines or text, ranging from simple Names, 
to title, company, or even attendee specific agendas!
Text is printed as provided in your list and is case sensitive. 
If your entries are in all upper case, the badges will print the same. </t>
  </si>
  <si>
    <r>
      <t xml:space="preserve">COLOR BAR TITLES </t>
    </r>
    <r>
      <rPr>
        <i/>
        <sz val="24"/>
        <color theme="0" tint="-0.499984740745262"/>
        <rFont val="Calibri"/>
        <family val="2"/>
        <scheme val="minor"/>
      </rPr>
      <t>(Optional)</t>
    </r>
  </si>
  <si>
    <t>STEP 4)</t>
  </si>
  <si>
    <t xml:space="preserve">Determine if you'd like Color Bar Titles, example shown to the right. </t>
  </si>
  <si>
    <t>Color Bar Titles</t>
  </si>
  <si>
    <t xml:space="preserve">By using your excel list and calling our a color bar and title, 
you can designate different attendee types for easy 
verification on-site at your event! </t>
  </si>
  <si>
    <t>STEP 5)</t>
  </si>
  <si>
    <r>
      <rPr>
        <sz val="18"/>
        <rFont val="Calibri"/>
        <family val="2"/>
        <scheme val="minor"/>
      </rPr>
      <t xml:space="preserve">Enter names and other information into the </t>
    </r>
    <r>
      <rPr>
        <b/>
        <sz val="18"/>
        <color rgb="FF00B050"/>
        <rFont val="Calibri"/>
        <family val="2"/>
        <scheme val="minor"/>
      </rPr>
      <t>List Template</t>
    </r>
    <r>
      <rPr>
        <sz val="18"/>
        <rFont val="Calibri"/>
        <family val="2"/>
        <scheme val="minor"/>
      </rPr>
      <t xml:space="preserve"> tab.</t>
    </r>
  </si>
  <si>
    <t xml:space="preserve">Once you've entered your nametag information, provide this excel list to your salesperson along with any artwork or logos. Our art team will then create a digital proof of each nametag in your list to review prior to printing. </t>
  </si>
  <si>
    <t>How many lines?</t>
  </si>
  <si>
    <t>Info Types</t>
  </si>
  <si>
    <t>Line Formatting</t>
  </si>
  <si>
    <t>Sort Order</t>
  </si>
  <si>
    <t>Back print?</t>
  </si>
  <si>
    <t>Orientation?</t>
  </si>
  <si>
    <t>Slotted?</t>
  </si>
  <si>
    <t>Title Bars?</t>
  </si>
  <si>
    <t>Lots/Groups?</t>
  </si>
  <si>
    <t>Attendee Photos?</t>
  </si>
  <si>
    <t>First Name</t>
  </si>
  <si>
    <t>Choose from dropdown</t>
  </si>
  <si>
    <t>Alphabetical by Company Name</t>
  </si>
  <si>
    <t>Single Slot</t>
  </si>
  <si>
    <t>First Name &amp; Last Name</t>
  </si>
  <si>
    <t>Shrink to Fit</t>
  </si>
  <si>
    <t>Alphabetical by First Name</t>
  </si>
  <si>
    <t>Vertical</t>
  </si>
  <si>
    <t>Last Name</t>
  </si>
  <si>
    <t>Wrapping</t>
  </si>
  <si>
    <t>Alphabetical by Last Name**</t>
  </si>
  <si>
    <t>Single Hole punch</t>
  </si>
  <si>
    <t>Title</t>
  </si>
  <si>
    <t>List sorted as provided</t>
  </si>
  <si>
    <t>Is Backprint Variable?</t>
  </si>
  <si>
    <t>Dual Hole punch</t>
  </si>
  <si>
    <t>Bar Location</t>
  </si>
  <si>
    <t>extras?</t>
  </si>
  <si>
    <t>Agenda</t>
  </si>
  <si>
    <t xml:space="preserve">Organization </t>
  </si>
  <si>
    <t>Alpha by Company per Group/Lot</t>
  </si>
  <si>
    <t>No Slot</t>
  </si>
  <si>
    <t>Top of Badge</t>
  </si>
  <si>
    <t>Alpha by First Name per Group/Lot</t>
  </si>
  <si>
    <t>Bottom of Badge</t>
  </si>
  <si>
    <t>Alpha by Last Name per Group/Lot**</t>
  </si>
  <si>
    <t>Attachment Type?</t>
  </si>
  <si>
    <r>
      <t xml:space="preserve">Other Sort Order - </t>
    </r>
    <r>
      <rPr>
        <i/>
        <sz val="11"/>
        <color indexed="8"/>
        <rFont val="Calibri"/>
        <family val="2"/>
      </rPr>
      <t>Inform sales rep</t>
    </r>
  </si>
  <si>
    <t>Clip</t>
  </si>
  <si>
    <t>QR Codes?</t>
  </si>
  <si>
    <t>Magnet</t>
  </si>
  <si>
    <t>SORT ORDER COMMENTS</t>
  </si>
  <si>
    <t>Pin</t>
  </si>
  <si>
    <t>Sorting by last name requires separate First and Last name columns which  will automatically be added to your template.</t>
  </si>
  <si>
    <t>Pin/Clip</t>
  </si>
  <si>
    <t>LOTS</t>
  </si>
  <si>
    <t>Groups/Lots</t>
  </si>
  <si>
    <t>""</t>
  </si>
  <si>
    <t>LOT COMMENTS</t>
  </si>
  <si>
    <t>Additional charges will apply if your groups/lots need to be packed separate from each other.</t>
  </si>
  <si>
    <t>COLOR BARS</t>
  </si>
  <si>
    <t>Color Bar</t>
  </si>
  <si>
    <t>Color Bar Title</t>
  </si>
  <si>
    <t># OF LINE COMMENTS</t>
  </si>
  <si>
    <t>Enter descriptions in the below fields.  Examples:  Name, Title, Company, Group,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</si>
</sst>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1"/>
      <color theme="1"/>
      <name val="Calibri"/>
      <family val="2"/>
      <scheme val="minor"/>
    </font>
    <font>
      <b/>
      <sz val="12"/>
      <color theme="1"/>
      <name val="Calibri"/>
      <family val="2"/>
      <scheme val="minor"/>
    </font>
    <font>
      <b/>
      <sz val="20"/>
      <color theme="1"/>
      <name val="Calibri"/>
      <family val="2"/>
      <scheme val="minor"/>
    </font>
    <font>
      <b/>
      <sz val="11"/>
      <name val="Calibri"/>
      <family val="2"/>
      <scheme val="minor"/>
    </font>
    <font>
      <sz val="11"/>
      <name val="Calibri"/>
      <family val="2"/>
      <scheme val="minor"/>
    </font>
    <font>
      <i/>
      <sz val="11"/>
      <color indexed="8"/>
      <name val="Calibri"/>
      <family val="2"/>
    </font>
    <font>
      <b/>
      <sz val="14"/>
      <color theme="1"/>
      <name val="Calibri"/>
      <family val="2"/>
      <scheme val="minor"/>
    </font>
    <font>
      <u/>
      <sz val="11"/>
      <color theme="10"/>
      <name val="Calibri"/>
      <family val="2"/>
      <scheme val="minor"/>
    </font>
    <font>
      <b/>
      <sz val="24"/>
      <color theme="1"/>
      <name val="Calibri"/>
      <family val="2"/>
      <scheme val="minor"/>
    </font>
    <font>
      <b/>
      <sz val="28"/>
      <color theme="1"/>
      <name val="Calibri"/>
      <family val="2"/>
      <scheme val="minor"/>
    </font>
    <font>
      <i/>
      <sz val="24"/>
      <color theme="0" tint="-0.499984740745262"/>
      <name val="Calibri"/>
      <family val="2"/>
      <scheme val="minor"/>
    </font>
    <font>
      <sz val="18"/>
      <name val="Calibri"/>
      <family val="2"/>
      <scheme val="minor"/>
    </font>
    <font>
      <b/>
      <sz val="16"/>
      <color theme="1"/>
      <name val="Calibri"/>
      <family val="2"/>
      <scheme val="minor"/>
    </font>
    <font>
      <b/>
      <sz val="18"/>
      <color theme="1"/>
      <name val="Calibri"/>
      <family val="2"/>
      <scheme val="minor"/>
    </font>
    <font>
      <sz val="16"/>
      <color theme="1"/>
      <name val="Calibri"/>
      <family val="2"/>
      <scheme val="minor"/>
    </font>
    <font>
      <sz val="18"/>
      <color theme="1"/>
      <name val="Calibri"/>
      <family val="2"/>
      <scheme val="minor"/>
    </font>
    <font>
      <b/>
      <sz val="16"/>
      <color rgb="FFFF0000"/>
      <name val="Calibri"/>
      <family val="2"/>
      <scheme val="minor"/>
    </font>
    <font>
      <b/>
      <sz val="14"/>
      <name val="Calibri"/>
      <family val="2"/>
      <scheme val="minor"/>
    </font>
    <font>
      <b/>
      <sz val="18"/>
      <color rgb="FF00B050"/>
      <name val="Calibri"/>
      <family val="2"/>
      <scheme val="minor"/>
    </font>
    <font>
      <i/>
      <sz val="18"/>
      <color theme="1"/>
      <name val="Calibri"/>
      <family val="2"/>
      <scheme val="minor"/>
    </font>
    <font>
      <sz val="11"/>
      <color rgb="FFFF0000"/>
      <name val="Calibri"/>
      <family val="2"/>
      <scheme val="minor"/>
    </font>
    <font>
      <sz val="18"/>
      <color theme="10"/>
      <name val="Calibri"/>
      <family val="2"/>
      <scheme val="minor"/>
    </font>
    <font>
      <sz val="14"/>
      <color theme="1"/>
      <name val="Calibri"/>
      <family val="2"/>
      <scheme val="minor"/>
    </font>
    <font>
      <b/>
      <sz val="18"/>
      <color rgb="FFFF0000"/>
      <name val="Calibri"/>
      <family val="2"/>
      <scheme val="minor"/>
    </font>
    <font>
      <b/>
      <sz val="48"/>
      <color theme="1"/>
      <name val="Calibri"/>
      <family val="2"/>
      <scheme val="minor"/>
    </font>
    <font>
      <b/>
      <sz val="18"/>
      <name val="Calibri"/>
      <family val="2"/>
      <scheme val="minor"/>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s>
  <borders count="17">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8" fillId="0" borderId="0" applyNumberFormat="0" applyFill="0" applyBorder="0" applyAlignment="0" applyProtection="0"/>
  </cellStyleXfs>
  <cellXfs count="188">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5" xfId="0" applyFill="1" applyBorder="1"/>
    <xf numFmtId="0" fontId="2" fillId="2" borderId="0" xfId="0" applyFont="1" applyFill="1"/>
    <xf numFmtId="0" fontId="2" fillId="2" borderId="4" xfId="0" applyFont="1" applyFill="1" applyBorder="1"/>
    <xf numFmtId="0" fontId="0" fillId="2" borderId="6" xfId="0" applyFill="1" applyBorder="1" applyAlignment="1">
      <alignment horizontal="center"/>
    </xf>
    <xf numFmtId="0" fontId="0" fillId="2" borderId="0" xfId="0" applyFill="1" applyAlignment="1">
      <alignment horizontal="center"/>
    </xf>
    <xf numFmtId="0" fontId="0" fillId="2" borderId="4" xfId="0" applyFill="1" applyBorder="1" applyAlignment="1">
      <alignment horizontal="center"/>
    </xf>
    <xf numFmtId="0" fontId="2" fillId="2" borderId="0" xfId="0" applyFont="1" applyFill="1" applyAlignment="1">
      <alignment horizontal="center" vertic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6" xfId="0" applyFont="1" applyFill="1" applyBorder="1" applyAlignment="1">
      <alignment horizontal="center" wrapText="1"/>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0" fillId="2" borderId="7" xfId="0" applyFill="1" applyBorder="1"/>
    <xf numFmtId="0" fontId="0" fillId="2" borderId="9" xfId="0" applyFill="1" applyBorder="1"/>
    <xf numFmtId="0" fontId="3" fillId="2" borderId="7" xfId="0" applyFont="1" applyFill="1" applyBorder="1" applyAlignment="1">
      <alignment horizontal="center" vertical="center"/>
    </xf>
    <xf numFmtId="0" fontId="4" fillId="3" borderId="6" xfId="0" applyFont="1" applyFill="1" applyBorder="1"/>
    <xf numFmtId="0" fontId="1" fillId="0" borderId="0" xfId="0" applyFont="1"/>
    <xf numFmtId="0" fontId="1" fillId="3" borderId="10" xfId="0" applyFont="1" applyFill="1" applyBorder="1"/>
    <xf numFmtId="0" fontId="1" fillId="3" borderId="6" xfId="0" applyFont="1" applyFill="1" applyBorder="1"/>
    <xf numFmtId="0" fontId="5" fillId="3" borderId="6" xfId="0" applyFont="1" applyFill="1" applyBorder="1"/>
    <xf numFmtId="0" fontId="0" fillId="3" borderId="6" xfId="0" applyFill="1" applyBorder="1"/>
    <xf numFmtId="0" fontId="0" fillId="3" borderId="10" xfId="0" applyFill="1" applyBorder="1"/>
    <xf numFmtId="0" fontId="0" fillId="2" borderId="6" xfId="0" applyFill="1" applyBorder="1"/>
    <xf numFmtId="0" fontId="7" fillId="2" borderId="6" xfId="0" applyFont="1" applyFill="1" applyBorder="1" applyAlignment="1" applyProtection="1">
      <alignment horizontal="center" vertical="center"/>
      <protection hidden="1"/>
    </xf>
    <xf numFmtId="0" fontId="0" fillId="2" borderId="6" xfId="0" applyFill="1" applyBorder="1" applyProtection="1">
      <protection locked="0"/>
    </xf>
    <xf numFmtId="0" fontId="2" fillId="2" borderId="0" xfId="0" applyFont="1" applyFill="1" applyAlignment="1" applyProtection="1">
      <alignment horizontal="center" vertical="center" wrapText="1"/>
      <protection hidden="1"/>
    </xf>
    <xf numFmtId="0" fontId="2" fillId="2" borderId="0" xfId="0" applyFont="1" applyFill="1" applyProtection="1">
      <protection hidden="1"/>
    </xf>
    <xf numFmtId="0" fontId="0" fillId="2" borderId="0" xfId="0" applyFill="1" applyProtection="1">
      <protection hidden="1"/>
    </xf>
    <xf numFmtId="0" fontId="3" fillId="2" borderId="0" xfId="0" applyFont="1" applyFill="1" applyAlignment="1" applyProtection="1">
      <alignment vertical="center"/>
      <protection hidden="1"/>
    </xf>
    <xf numFmtId="0" fontId="5" fillId="2" borderId="0" xfId="0" applyFont="1" applyFill="1" applyAlignment="1" applyProtection="1">
      <alignment vertical="top" wrapText="1"/>
      <protection hidden="1"/>
    </xf>
    <xf numFmtId="0" fontId="5" fillId="2" borderId="0" xfId="0" applyFont="1" applyFill="1" applyAlignment="1" applyProtection="1">
      <alignment vertical="top"/>
      <protection hidden="1"/>
    </xf>
    <xf numFmtId="0" fontId="1" fillId="2" borderId="0" xfId="0" applyFont="1" applyFill="1" applyAlignment="1" applyProtection="1">
      <alignment horizontal="left" vertical="center"/>
      <protection hidden="1"/>
    </xf>
    <xf numFmtId="0" fontId="0" fillId="2" borderId="0" xfId="0" applyFill="1" applyAlignment="1" applyProtection="1">
      <alignment horizontal="left"/>
      <protection hidden="1"/>
    </xf>
    <xf numFmtId="0" fontId="1" fillId="2" borderId="0" xfId="0" applyFont="1" applyFill="1" applyAlignment="1" applyProtection="1">
      <alignment horizontal="left"/>
      <protection hidden="1"/>
    </xf>
    <xf numFmtId="0" fontId="10" fillId="2" borderId="0" xfId="0" applyFont="1" applyFill="1" applyAlignment="1" applyProtection="1">
      <alignment vertical="center"/>
      <protection hidden="1"/>
    </xf>
    <xf numFmtId="0" fontId="15" fillId="2" borderId="0" xfId="0" applyFont="1" applyFill="1" applyAlignment="1" applyProtection="1">
      <alignment horizontal="center" vertical="center"/>
      <protection hidden="1"/>
    </xf>
    <xf numFmtId="0" fontId="15" fillId="2" borderId="0" xfId="0" applyFont="1" applyFill="1" applyAlignment="1" applyProtection="1">
      <alignment horizontal="center" vertical="center" wrapText="1"/>
      <protection hidden="1"/>
    </xf>
    <xf numFmtId="0" fontId="13" fillId="2" borderId="0" xfId="0" applyFont="1" applyFill="1" applyAlignment="1" applyProtection="1">
      <alignment horizontal="center" vertical="center"/>
      <protection hidden="1"/>
    </xf>
    <xf numFmtId="0" fontId="0" fillId="3" borderId="11" xfId="0" applyFill="1" applyBorder="1"/>
    <xf numFmtId="0" fontId="0" fillId="0" borderId="12" xfId="0" applyBorder="1" applyAlignment="1">
      <alignment vertical="top" wrapText="1"/>
    </xf>
    <xf numFmtId="0" fontId="0" fillId="0" borderId="13" xfId="0" applyBorder="1" applyAlignment="1">
      <alignment vertical="top" wrapText="1"/>
    </xf>
    <xf numFmtId="0" fontId="0" fillId="2" borderId="0" xfId="0" applyFill="1" applyAlignment="1" applyProtection="1">
      <alignment horizontal="center" vertical="center" wrapText="1"/>
      <protection hidden="1"/>
    </xf>
    <xf numFmtId="0" fontId="17" fillId="2" borderId="0" xfId="0" applyFont="1" applyFill="1" applyAlignment="1" applyProtection="1">
      <alignment horizontal="left" vertical="center" wrapText="1"/>
      <protection hidden="1"/>
    </xf>
    <xf numFmtId="0" fontId="0" fillId="2" borderId="0" xfId="0" applyFill="1" applyAlignment="1" applyProtection="1">
      <alignment horizontal="center"/>
      <protection hidden="1"/>
    </xf>
    <xf numFmtId="0" fontId="18" fillId="2" borderId="0" xfId="0" applyFont="1" applyFill="1" applyAlignment="1" applyProtection="1">
      <alignment horizontal="left" vertical="center" wrapText="1"/>
      <protection hidden="1"/>
    </xf>
    <xf numFmtId="0" fontId="16" fillId="2" borderId="0" xfId="0" applyFont="1" applyFill="1" applyAlignment="1" applyProtection="1">
      <alignment horizontal="left" vertical="center" wrapText="1"/>
      <protection hidden="1"/>
    </xf>
    <xf numFmtId="0" fontId="3" fillId="2" borderId="0" xfId="0" applyFont="1" applyFill="1" applyAlignment="1" applyProtection="1">
      <alignment horizontal="center" vertical="center"/>
      <protection hidden="1"/>
    </xf>
    <xf numFmtId="0" fontId="21" fillId="0" borderId="0" xfId="0" applyFont="1"/>
    <xf numFmtId="0" fontId="24" fillId="2" borderId="0" xfId="0" applyFont="1" applyFill="1" applyAlignment="1" applyProtection="1">
      <alignment horizontal="left" vertical="center" wrapText="1"/>
      <protection hidden="1"/>
    </xf>
    <xf numFmtId="0" fontId="16" fillId="2" borderId="0" xfId="0" applyFont="1" applyFill="1" applyAlignment="1" applyProtection="1">
      <alignment horizontal="center" vertical="center"/>
      <protection hidden="1"/>
    </xf>
    <xf numFmtId="0" fontId="14" fillId="2" borderId="0" xfId="0" applyFont="1" applyFill="1" applyAlignment="1" applyProtection="1">
      <alignment horizontal="center" vertical="center"/>
      <protection hidden="1"/>
    </xf>
    <xf numFmtId="0" fontId="0" fillId="2" borderId="5" xfId="0" applyFill="1" applyBorder="1" applyProtection="1">
      <protection hidden="1"/>
    </xf>
    <xf numFmtId="0" fontId="2" fillId="2" borderId="0" xfId="0" applyFont="1" applyFill="1" applyAlignment="1">
      <alignment horizontal="center" vertical="center" wrapText="1"/>
    </xf>
    <xf numFmtId="0" fontId="3" fillId="2" borderId="8" xfId="0" applyFont="1" applyFill="1" applyBorder="1" applyAlignment="1">
      <alignment horizontal="center" vertical="center"/>
    </xf>
    <xf numFmtId="0" fontId="3" fillId="2" borderId="0" xfId="0" applyFont="1" applyFill="1" applyAlignment="1">
      <alignment horizontal="center" vertical="center"/>
    </xf>
    <xf numFmtId="0" fontId="2" fillId="2" borderId="6" xfId="0" applyFont="1" applyFill="1" applyBorder="1" applyAlignment="1">
      <alignment horizontal="center" vertical="center" wrapText="1"/>
    </xf>
    <xf numFmtId="0" fontId="0" fillId="2" borderId="0" xfId="0" applyFill="1" applyAlignment="1">
      <alignment horizontal="center"/>
    </xf>
    <xf numFmtId="0" fontId="25" fillId="2" borderId="0" xfId="0" applyFont="1" applyFill="1" applyAlignment="1" applyProtection="1">
      <alignment horizontal="center" vertical="center" wrapText="1"/>
      <protection hidden="1"/>
    </xf>
    <xf numFmtId="0" fontId="23" fillId="2" borderId="5" xfId="0" applyFont="1" applyFill="1" applyBorder="1" applyAlignment="1" applyProtection="1">
      <alignment horizontal="left" vertical="top" wrapText="1"/>
      <protection hidden="1"/>
    </xf>
    <xf numFmtId="0" fontId="23" fillId="2" borderId="0" xfId="0" applyFont="1" applyFill="1" applyAlignment="1" applyProtection="1">
      <alignment horizontal="left" vertical="top" wrapText="1"/>
      <protection hidden="1"/>
    </xf>
    <xf numFmtId="0" fontId="23" fillId="2" borderId="4" xfId="0" applyFont="1" applyFill="1" applyBorder="1" applyAlignment="1" applyProtection="1">
      <alignment horizontal="left" vertical="top" wrapText="1"/>
      <protection hidden="1"/>
    </xf>
    <xf numFmtId="0" fontId="23" fillId="2" borderId="3" xfId="0" applyFont="1" applyFill="1" applyBorder="1" applyAlignment="1" applyProtection="1">
      <alignment horizontal="left" vertical="top" wrapText="1"/>
      <protection hidden="1"/>
    </xf>
    <xf numFmtId="0" fontId="23" fillId="2" borderId="2" xfId="0" applyFont="1" applyFill="1" applyBorder="1" applyAlignment="1" applyProtection="1">
      <alignment horizontal="left" vertical="top" wrapText="1"/>
      <protection hidden="1"/>
    </xf>
    <xf numFmtId="0" fontId="23" fillId="2" borderId="1" xfId="0" applyFont="1" applyFill="1" applyBorder="1" applyAlignment="1" applyProtection="1">
      <alignment horizontal="left" vertical="top" wrapText="1"/>
      <protection hidden="1"/>
    </xf>
    <xf numFmtId="0" fontId="9" fillId="2" borderId="9" xfId="0" applyFont="1" applyFill="1" applyBorder="1" applyAlignment="1" applyProtection="1">
      <alignment horizontal="left"/>
      <protection hidden="1"/>
    </xf>
    <xf numFmtId="0" fontId="9" fillId="2" borderId="8" xfId="0" applyFont="1" applyFill="1" applyBorder="1" applyAlignment="1" applyProtection="1">
      <alignment horizontal="left"/>
      <protection hidden="1"/>
    </xf>
    <xf numFmtId="0" fontId="9" fillId="2" borderId="7" xfId="0" applyFont="1" applyFill="1" applyBorder="1" applyAlignment="1" applyProtection="1">
      <alignment horizontal="left"/>
      <protection hidden="1"/>
    </xf>
    <xf numFmtId="0" fontId="9" fillId="2" borderId="5" xfId="0" applyFont="1" applyFill="1" applyBorder="1" applyAlignment="1" applyProtection="1">
      <alignment horizontal="left"/>
      <protection hidden="1"/>
    </xf>
    <xf numFmtId="0" fontId="9" fillId="2" borderId="0" xfId="0" applyFont="1" applyFill="1" applyAlignment="1" applyProtection="1">
      <alignment horizontal="left"/>
      <protection hidden="1"/>
    </xf>
    <xf numFmtId="0" fontId="9" fillId="2" borderId="4" xfId="0" applyFont="1" applyFill="1" applyBorder="1" applyAlignment="1" applyProtection="1">
      <alignment horizontal="left"/>
      <protection hidden="1"/>
    </xf>
    <xf numFmtId="0" fontId="3" fillId="2" borderId="0" xfId="0" applyFont="1" applyFill="1" applyAlignment="1" applyProtection="1">
      <alignment horizontal="center" vertical="center"/>
      <protection hidden="1"/>
    </xf>
    <xf numFmtId="0" fontId="2" fillId="2" borderId="0" xfId="0" applyFont="1" applyFill="1" applyAlignment="1" applyProtection="1">
      <alignment horizontal="right"/>
      <protection hidden="1"/>
    </xf>
    <xf numFmtId="0" fontId="14" fillId="2" borderId="9" xfId="0" applyFont="1" applyFill="1" applyBorder="1" applyAlignment="1" applyProtection="1">
      <alignment horizontal="center" vertical="center" wrapText="1"/>
      <protection hidden="1"/>
    </xf>
    <xf numFmtId="0" fontId="14" fillId="2" borderId="8" xfId="0" applyFont="1" applyFill="1" applyBorder="1" applyAlignment="1" applyProtection="1">
      <alignment horizontal="center" vertical="center" wrapText="1"/>
      <protection hidden="1"/>
    </xf>
    <xf numFmtId="0" fontId="14" fillId="2" borderId="7" xfId="0" applyFont="1" applyFill="1" applyBorder="1" applyAlignment="1" applyProtection="1">
      <alignment horizontal="center" vertical="center" wrapText="1"/>
      <protection hidden="1"/>
    </xf>
    <xf numFmtId="0" fontId="14" fillId="2" borderId="5" xfId="0" applyFont="1" applyFill="1" applyBorder="1" applyAlignment="1" applyProtection="1">
      <alignment horizontal="center" vertical="center" wrapText="1"/>
      <protection hidden="1"/>
    </xf>
    <xf numFmtId="0" fontId="14" fillId="2" borderId="0" xfId="0" applyFont="1" applyFill="1" applyAlignment="1" applyProtection="1">
      <alignment horizontal="center" vertical="center" wrapText="1"/>
      <protection hidden="1"/>
    </xf>
    <xf numFmtId="0" fontId="14" fillId="2" borderId="4" xfId="0" applyFont="1" applyFill="1" applyBorder="1" applyAlignment="1" applyProtection="1">
      <alignment horizontal="center" vertical="center" wrapText="1"/>
      <protection hidden="1"/>
    </xf>
    <xf numFmtId="0" fontId="14" fillId="2" borderId="3" xfId="0" applyFont="1" applyFill="1" applyBorder="1" applyAlignment="1" applyProtection="1">
      <alignment horizontal="center" vertical="center" wrapText="1"/>
      <protection hidden="1"/>
    </xf>
    <xf numFmtId="0" fontId="14" fillId="2" borderId="2" xfId="0" applyFont="1" applyFill="1" applyBorder="1" applyAlignment="1" applyProtection="1">
      <alignment horizontal="center" vertical="center" wrapText="1"/>
      <protection hidden="1"/>
    </xf>
    <xf numFmtId="0" fontId="14" fillId="2" borderId="1" xfId="0" applyFont="1" applyFill="1" applyBorder="1" applyAlignment="1" applyProtection="1">
      <alignment horizontal="center" vertical="center" wrapText="1"/>
      <protection hidden="1"/>
    </xf>
    <xf numFmtId="0" fontId="20" fillId="2" borderId="9" xfId="0" applyFont="1" applyFill="1" applyBorder="1" applyAlignment="1" applyProtection="1">
      <alignment horizontal="center" vertical="center" wrapText="1"/>
      <protection locked="0" hidden="1"/>
    </xf>
    <xf numFmtId="0" fontId="20" fillId="2" borderId="8" xfId="0" applyFont="1" applyFill="1" applyBorder="1" applyAlignment="1" applyProtection="1">
      <alignment horizontal="center" vertical="center" wrapText="1"/>
      <protection locked="0" hidden="1"/>
    </xf>
    <xf numFmtId="0" fontId="20" fillId="2" borderId="7" xfId="0" applyFont="1" applyFill="1" applyBorder="1" applyAlignment="1" applyProtection="1">
      <alignment horizontal="center" vertical="center" wrapText="1"/>
      <protection locked="0" hidden="1"/>
    </xf>
    <xf numFmtId="0" fontId="20" fillId="2" borderId="5" xfId="0" applyFont="1" applyFill="1" applyBorder="1" applyAlignment="1" applyProtection="1">
      <alignment horizontal="center" vertical="center" wrapText="1"/>
      <protection locked="0" hidden="1"/>
    </xf>
    <xf numFmtId="0" fontId="20" fillId="2" borderId="0" xfId="0" applyFont="1" applyFill="1" applyAlignment="1" applyProtection="1">
      <alignment horizontal="center" vertical="center" wrapText="1"/>
      <protection locked="0" hidden="1"/>
    </xf>
    <xf numFmtId="0" fontId="20" fillId="2" borderId="4" xfId="0" applyFont="1" applyFill="1" applyBorder="1" applyAlignment="1" applyProtection="1">
      <alignment horizontal="center" vertical="center" wrapText="1"/>
      <protection locked="0" hidden="1"/>
    </xf>
    <xf numFmtId="0" fontId="20" fillId="2" borderId="3" xfId="0" applyFont="1" applyFill="1" applyBorder="1" applyAlignment="1" applyProtection="1">
      <alignment horizontal="center" vertical="center" wrapText="1"/>
      <protection locked="0" hidden="1"/>
    </xf>
    <xf numFmtId="0" fontId="20" fillId="2" borderId="2" xfId="0" applyFont="1" applyFill="1" applyBorder="1" applyAlignment="1" applyProtection="1">
      <alignment horizontal="center" vertical="center" wrapText="1"/>
      <protection locked="0" hidden="1"/>
    </xf>
    <xf numFmtId="0" fontId="20" fillId="2" borderId="1" xfId="0" applyFont="1" applyFill="1" applyBorder="1" applyAlignment="1" applyProtection="1">
      <alignment horizontal="center" vertical="center" wrapText="1"/>
      <protection locked="0" hidden="1"/>
    </xf>
    <xf numFmtId="0" fontId="20" fillId="2" borderId="9" xfId="0" applyFont="1" applyFill="1" applyBorder="1" applyAlignment="1" applyProtection="1">
      <alignment horizontal="center" vertical="center"/>
      <protection locked="0" hidden="1"/>
    </xf>
    <xf numFmtId="0" fontId="20" fillId="2" borderId="8" xfId="0" applyFont="1" applyFill="1" applyBorder="1" applyAlignment="1" applyProtection="1">
      <alignment horizontal="center" vertical="center"/>
      <protection locked="0" hidden="1"/>
    </xf>
    <xf numFmtId="0" fontId="20" fillId="2" borderId="7" xfId="0" applyFont="1" applyFill="1" applyBorder="1" applyAlignment="1" applyProtection="1">
      <alignment horizontal="center" vertical="center"/>
      <protection locked="0" hidden="1"/>
    </xf>
    <xf numFmtId="0" fontId="20" fillId="2" borderId="5" xfId="0" applyFont="1" applyFill="1" applyBorder="1" applyAlignment="1" applyProtection="1">
      <alignment horizontal="center" vertical="center"/>
      <protection locked="0" hidden="1"/>
    </xf>
    <xf numFmtId="0" fontId="20" fillId="2" borderId="0" xfId="0" applyFont="1" applyFill="1" applyAlignment="1" applyProtection="1">
      <alignment horizontal="center" vertical="center"/>
      <protection locked="0" hidden="1"/>
    </xf>
    <xf numFmtId="0" fontId="20" fillId="2" borderId="4" xfId="0" applyFont="1" applyFill="1" applyBorder="1" applyAlignment="1" applyProtection="1">
      <alignment horizontal="center" vertical="center"/>
      <protection locked="0" hidden="1"/>
    </xf>
    <xf numFmtId="0" fontId="20" fillId="2" borderId="3" xfId="0" applyFont="1" applyFill="1" applyBorder="1" applyAlignment="1" applyProtection="1">
      <alignment horizontal="center" vertical="center"/>
      <protection locked="0" hidden="1"/>
    </xf>
    <xf numFmtId="0" fontId="20" fillId="2" borderId="2" xfId="0" applyFont="1" applyFill="1" applyBorder="1" applyAlignment="1" applyProtection="1">
      <alignment horizontal="center" vertical="center"/>
      <protection locked="0" hidden="1"/>
    </xf>
    <xf numFmtId="0" fontId="20" fillId="2" borderId="1" xfId="0" applyFont="1" applyFill="1" applyBorder="1" applyAlignment="1" applyProtection="1">
      <alignment horizontal="center" vertical="center"/>
      <protection locked="0" hidden="1"/>
    </xf>
    <xf numFmtId="0" fontId="24" fillId="2" borderId="0" xfId="0" applyFont="1" applyFill="1" applyAlignment="1" applyProtection="1">
      <alignment horizontal="left" vertical="center" wrapText="1"/>
      <protection hidden="1"/>
    </xf>
    <xf numFmtId="0" fontId="15" fillId="2" borderId="9" xfId="0" applyFont="1" applyFill="1" applyBorder="1" applyAlignment="1" applyProtection="1">
      <alignment horizontal="center" vertical="center"/>
      <protection locked="0" hidden="1"/>
    </xf>
    <xf numFmtId="0" fontId="15" fillId="2" borderId="8" xfId="0" applyFont="1" applyFill="1" applyBorder="1" applyAlignment="1" applyProtection="1">
      <alignment horizontal="center" vertical="center"/>
      <protection locked="0" hidden="1"/>
    </xf>
    <xf numFmtId="0" fontId="15" fillId="2" borderId="7" xfId="0" applyFont="1" applyFill="1" applyBorder="1" applyAlignment="1" applyProtection="1">
      <alignment horizontal="center" vertical="center"/>
      <protection locked="0" hidden="1"/>
    </xf>
    <xf numFmtId="0" fontId="15" fillId="2" borderId="3" xfId="0" applyFont="1" applyFill="1" applyBorder="1" applyAlignment="1" applyProtection="1">
      <alignment horizontal="center" vertical="center"/>
      <protection locked="0" hidden="1"/>
    </xf>
    <xf numFmtId="0" fontId="15" fillId="2" borderId="2" xfId="0" applyFont="1" applyFill="1" applyBorder="1" applyAlignment="1" applyProtection="1">
      <alignment horizontal="center" vertical="center"/>
      <protection locked="0" hidden="1"/>
    </xf>
    <xf numFmtId="0" fontId="15" fillId="2" borderId="1" xfId="0" applyFont="1" applyFill="1" applyBorder="1" applyAlignment="1" applyProtection="1">
      <alignment horizontal="center" vertical="center"/>
      <protection locked="0" hidden="1"/>
    </xf>
    <xf numFmtId="0" fontId="13" fillId="2" borderId="14" xfId="0" applyFont="1" applyFill="1" applyBorder="1" applyAlignment="1" applyProtection="1">
      <alignment horizontal="center" vertical="center"/>
      <protection hidden="1"/>
    </xf>
    <xf numFmtId="0" fontId="13" fillId="2" borderId="15" xfId="0" applyFont="1" applyFill="1" applyBorder="1" applyAlignment="1" applyProtection="1">
      <alignment horizontal="center" vertical="center"/>
      <protection hidden="1"/>
    </xf>
    <xf numFmtId="0" fontId="13" fillId="2" borderId="16" xfId="0" applyFont="1" applyFill="1" applyBorder="1" applyAlignment="1" applyProtection="1">
      <alignment horizontal="center" vertical="center"/>
      <protection hidden="1"/>
    </xf>
    <xf numFmtId="0" fontId="12" fillId="2" borderId="9" xfId="0" applyFont="1" applyFill="1" applyBorder="1" applyAlignment="1" applyProtection="1">
      <alignment horizontal="left" vertical="center" wrapText="1"/>
      <protection hidden="1"/>
    </xf>
    <xf numFmtId="0" fontId="12" fillId="2" borderId="8" xfId="0" applyFont="1" applyFill="1" applyBorder="1" applyAlignment="1" applyProtection="1">
      <alignment horizontal="left" vertical="center" wrapText="1"/>
      <protection hidden="1"/>
    </xf>
    <xf numFmtId="0" fontId="12" fillId="2" borderId="7" xfId="0" applyFont="1" applyFill="1" applyBorder="1" applyAlignment="1" applyProtection="1">
      <alignment horizontal="left" vertical="center" wrapText="1"/>
      <protection hidden="1"/>
    </xf>
    <xf numFmtId="0" fontId="12" fillId="2" borderId="5" xfId="0" applyFont="1" applyFill="1" applyBorder="1" applyAlignment="1" applyProtection="1">
      <alignment horizontal="left" vertical="center" wrapText="1"/>
      <protection hidden="1"/>
    </xf>
    <xf numFmtId="0" fontId="12" fillId="2" borderId="0" xfId="0" applyFont="1" applyFill="1" applyAlignment="1" applyProtection="1">
      <alignment horizontal="left" vertical="center" wrapText="1"/>
      <protection hidden="1"/>
    </xf>
    <xf numFmtId="0" fontId="12" fillId="2" borderId="4" xfId="0" applyFont="1" applyFill="1" applyBorder="1" applyAlignment="1" applyProtection="1">
      <alignment horizontal="left" vertical="center" wrapText="1"/>
      <protection hidden="1"/>
    </xf>
    <xf numFmtId="0" fontId="12" fillId="2" borderId="3" xfId="0" applyFont="1" applyFill="1" applyBorder="1" applyAlignment="1" applyProtection="1">
      <alignment horizontal="left" vertical="center" wrapText="1"/>
      <protection hidden="1"/>
    </xf>
    <xf numFmtId="0" fontId="12" fillId="2" borderId="2" xfId="0" applyFont="1" applyFill="1" applyBorder="1" applyAlignment="1" applyProtection="1">
      <alignment horizontal="left" vertical="center" wrapText="1"/>
      <protection hidden="1"/>
    </xf>
    <xf numFmtId="0" fontId="12" fillId="2" borderId="1" xfId="0" applyFont="1" applyFill="1" applyBorder="1" applyAlignment="1" applyProtection="1">
      <alignment horizontal="left" vertical="center" wrapText="1"/>
      <protection hidden="1"/>
    </xf>
    <xf numFmtId="0" fontId="16" fillId="2" borderId="9" xfId="0" applyFont="1" applyFill="1" applyBorder="1" applyAlignment="1" applyProtection="1">
      <alignment horizontal="left" vertical="center" wrapText="1"/>
      <protection hidden="1"/>
    </xf>
    <xf numFmtId="0" fontId="16" fillId="2" borderId="8" xfId="0" applyFont="1" applyFill="1" applyBorder="1" applyAlignment="1" applyProtection="1">
      <alignment horizontal="left" vertical="center" wrapText="1"/>
      <protection hidden="1"/>
    </xf>
    <xf numFmtId="0" fontId="16" fillId="2" borderId="7" xfId="0" applyFont="1" applyFill="1" applyBorder="1" applyAlignment="1" applyProtection="1">
      <alignment horizontal="left" vertical="center" wrapText="1"/>
      <protection hidden="1"/>
    </xf>
    <xf numFmtId="0" fontId="16" fillId="2" borderId="5" xfId="0" applyFont="1" applyFill="1" applyBorder="1" applyAlignment="1" applyProtection="1">
      <alignment horizontal="left" vertical="center" wrapText="1"/>
      <protection hidden="1"/>
    </xf>
    <xf numFmtId="0" fontId="16" fillId="2" borderId="0" xfId="0" applyFont="1" applyFill="1" applyAlignment="1" applyProtection="1">
      <alignment horizontal="left" vertical="center" wrapText="1"/>
      <protection hidden="1"/>
    </xf>
    <xf numFmtId="0" fontId="16" fillId="2" borderId="4" xfId="0" applyFont="1" applyFill="1" applyBorder="1" applyAlignment="1" applyProtection="1">
      <alignment horizontal="left" vertical="center" wrapText="1"/>
      <protection hidden="1"/>
    </xf>
    <xf numFmtId="0" fontId="16" fillId="2" borderId="3" xfId="0" applyFont="1" applyFill="1" applyBorder="1" applyAlignment="1" applyProtection="1">
      <alignment horizontal="left" vertical="center" wrapText="1"/>
      <protection hidden="1"/>
    </xf>
    <xf numFmtId="0" fontId="16" fillId="2" borderId="2" xfId="0" applyFont="1" applyFill="1" applyBorder="1" applyAlignment="1" applyProtection="1">
      <alignment horizontal="left" vertical="center" wrapText="1"/>
      <protection hidden="1"/>
    </xf>
    <xf numFmtId="0" fontId="16" fillId="2" borderId="1" xfId="0" applyFont="1" applyFill="1" applyBorder="1" applyAlignment="1" applyProtection="1">
      <alignment horizontal="left" vertical="center" wrapText="1"/>
      <protection hidden="1"/>
    </xf>
    <xf numFmtId="0" fontId="22" fillId="0" borderId="9" xfId="1" applyFont="1" applyFill="1" applyBorder="1" applyAlignment="1">
      <alignment horizontal="left" vertical="center" wrapText="1"/>
    </xf>
    <xf numFmtId="0" fontId="22" fillId="0" borderId="8" xfId="1" applyFont="1" applyFill="1" applyBorder="1" applyAlignment="1">
      <alignment horizontal="left" vertical="center" wrapText="1"/>
    </xf>
    <xf numFmtId="0" fontId="22" fillId="0" borderId="7" xfId="1" applyFont="1" applyFill="1" applyBorder="1" applyAlignment="1">
      <alignment horizontal="left" vertical="center" wrapText="1"/>
    </xf>
    <xf numFmtId="0" fontId="22" fillId="0" borderId="5" xfId="1" applyFont="1" applyFill="1" applyBorder="1" applyAlignment="1">
      <alignment horizontal="left" vertical="center" wrapText="1"/>
    </xf>
    <xf numFmtId="0" fontId="22" fillId="0" borderId="0" xfId="1" applyFont="1" applyFill="1" applyBorder="1" applyAlignment="1">
      <alignment horizontal="left" vertical="center" wrapText="1"/>
    </xf>
    <xf numFmtId="0" fontId="22" fillId="0" borderId="4" xfId="1" applyFont="1" applyFill="1" applyBorder="1" applyAlignment="1">
      <alignment horizontal="left" vertical="center" wrapText="1"/>
    </xf>
    <xf numFmtId="0" fontId="22" fillId="0" borderId="3" xfId="1" applyFont="1" applyFill="1" applyBorder="1" applyAlignment="1">
      <alignment horizontal="left" vertical="center" wrapText="1"/>
    </xf>
    <xf numFmtId="0" fontId="22" fillId="0" borderId="2" xfId="1" applyFont="1" applyFill="1" applyBorder="1" applyAlignment="1">
      <alignment horizontal="left" vertical="center" wrapText="1"/>
    </xf>
    <xf numFmtId="0" fontId="22" fillId="0" borderId="1" xfId="1" applyFont="1" applyFill="1" applyBorder="1" applyAlignment="1">
      <alignment horizontal="left" vertical="center" wrapText="1"/>
    </xf>
    <xf numFmtId="0" fontId="14" fillId="4" borderId="9" xfId="0" applyFont="1" applyFill="1" applyBorder="1" applyAlignment="1" applyProtection="1">
      <alignment horizontal="center" vertical="center" wrapText="1"/>
      <protection hidden="1"/>
    </xf>
    <xf numFmtId="0" fontId="14" fillId="4" borderId="7" xfId="0" applyFont="1" applyFill="1" applyBorder="1" applyAlignment="1" applyProtection="1">
      <alignment horizontal="center" vertical="center" wrapText="1"/>
      <protection hidden="1"/>
    </xf>
    <xf numFmtId="0" fontId="14" fillId="4" borderId="5" xfId="0" applyFont="1" applyFill="1" applyBorder="1" applyAlignment="1" applyProtection="1">
      <alignment horizontal="center" vertical="center" wrapText="1"/>
      <protection hidden="1"/>
    </xf>
    <xf numFmtId="0" fontId="14" fillId="4" borderId="4" xfId="0" applyFont="1" applyFill="1" applyBorder="1" applyAlignment="1" applyProtection="1">
      <alignment horizontal="center" vertical="center" wrapText="1"/>
      <protection hidden="1"/>
    </xf>
    <xf numFmtId="0" fontId="14" fillId="4" borderId="3" xfId="0" applyFont="1" applyFill="1" applyBorder="1" applyAlignment="1" applyProtection="1">
      <alignment horizontal="center" vertical="center" wrapText="1"/>
      <protection hidden="1"/>
    </xf>
    <xf numFmtId="0" fontId="14" fillId="4" borderId="1" xfId="0" applyFont="1" applyFill="1" applyBorder="1" applyAlignment="1" applyProtection="1">
      <alignment horizontal="center" vertical="center" wrapText="1"/>
      <protection hidden="1"/>
    </xf>
    <xf numFmtId="0" fontId="14" fillId="4" borderId="9" xfId="0" applyFont="1" applyFill="1" applyBorder="1" applyAlignment="1" applyProtection="1">
      <alignment horizontal="center" vertical="center"/>
      <protection hidden="1"/>
    </xf>
    <xf numFmtId="0" fontId="14" fillId="4" borderId="7" xfId="0" applyFont="1" applyFill="1" applyBorder="1" applyAlignment="1" applyProtection="1">
      <alignment horizontal="center" vertical="center"/>
      <protection hidden="1"/>
    </xf>
    <xf numFmtId="0" fontId="14" fillId="4" borderId="5" xfId="0" applyFont="1" applyFill="1" applyBorder="1" applyAlignment="1" applyProtection="1">
      <alignment horizontal="center" vertical="center"/>
      <protection hidden="1"/>
    </xf>
    <xf numFmtId="0" fontId="14" fillId="4" borderId="4" xfId="0" applyFont="1" applyFill="1" applyBorder="1" applyAlignment="1" applyProtection="1">
      <alignment horizontal="center" vertical="center"/>
      <protection hidden="1"/>
    </xf>
    <xf numFmtId="0" fontId="14" fillId="4" borderId="3" xfId="0" applyFont="1" applyFill="1" applyBorder="1" applyAlignment="1" applyProtection="1">
      <alignment horizontal="center" vertical="center"/>
      <protection hidden="1"/>
    </xf>
    <xf numFmtId="0" fontId="14" fillId="4" borderId="1" xfId="0" applyFont="1" applyFill="1" applyBorder="1" applyAlignment="1" applyProtection="1">
      <alignment horizontal="center" vertical="center"/>
      <protection hidden="1"/>
    </xf>
    <xf numFmtId="0" fontId="16" fillId="3" borderId="9" xfId="0" applyFont="1" applyFill="1" applyBorder="1" applyAlignment="1" applyProtection="1">
      <alignment horizontal="center" vertical="center" wrapText="1"/>
      <protection hidden="1"/>
    </xf>
    <xf numFmtId="0" fontId="16" fillId="3" borderId="8"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vertical="center" wrapText="1"/>
      <protection hidden="1"/>
    </xf>
    <xf numFmtId="0" fontId="16" fillId="3" borderId="5" xfId="0" applyFont="1" applyFill="1" applyBorder="1" applyAlignment="1" applyProtection="1">
      <alignment horizontal="center" vertical="center" wrapText="1"/>
      <protection hidden="1"/>
    </xf>
    <xf numFmtId="0" fontId="16" fillId="3" borderId="0" xfId="0" applyFont="1" applyFill="1" applyAlignment="1" applyProtection="1">
      <alignment horizontal="center" vertical="center" wrapText="1"/>
      <protection hidden="1"/>
    </xf>
    <xf numFmtId="0" fontId="16" fillId="3" borderId="4" xfId="0" applyFont="1" applyFill="1" applyBorder="1" applyAlignment="1" applyProtection="1">
      <alignment horizontal="center" vertical="center" wrapText="1"/>
      <protection hidden="1"/>
    </xf>
    <xf numFmtId="0" fontId="16" fillId="3" borderId="3" xfId="0" applyFont="1" applyFill="1" applyBorder="1" applyAlignment="1" applyProtection="1">
      <alignment horizontal="center" vertical="center" wrapText="1"/>
      <protection hidden="1"/>
    </xf>
    <xf numFmtId="0" fontId="16" fillId="3" borderId="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4" fillId="2" borderId="9" xfId="0" applyFont="1" applyFill="1" applyBorder="1" applyAlignment="1" applyProtection="1">
      <alignment horizontal="left" vertical="center" wrapText="1"/>
      <protection hidden="1"/>
    </xf>
    <xf numFmtId="0" fontId="14" fillId="2" borderId="8" xfId="0" applyFont="1" applyFill="1" applyBorder="1" applyAlignment="1" applyProtection="1">
      <alignment horizontal="left" vertical="center" wrapText="1"/>
      <protection hidden="1"/>
    </xf>
    <xf numFmtId="0" fontId="14" fillId="2" borderId="7" xfId="0" applyFont="1" applyFill="1" applyBorder="1" applyAlignment="1" applyProtection="1">
      <alignment horizontal="left" vertical="center" wrapText="1"/>
      <protection hidden="1"/>
    </xf>
    <xf numFmtId="0" fontId="14" fillId="2" borderId="5" xfId="0" applyFont="1" applyFill="1" applyBorder="1" applyAlignment="1" applyProtection="1">
      <alignment horizontal="left" vertical="center" wrapText="1"/>
      <protection hidden="1"/>
    </xf>
    <xf numFmtId="0" fontId="14" fillId="2" borderId="0" xfId="0" applyFont="1" applyFill="1" applyAlignment="1" applyProtection="1">
      <alignment horizontal="left" vertical="center" wrapText="1"/>
      <protection hidden="1"/>
    </xf>
    <xf numFmtId="0" fontId="14" fillId="2" borderId="4" xfId="0" applyFont="1" applyFill="1" applyBorder="1" applyAlignment="1" applyProtection="1">
      <alignment horizontal="left" vertical="center" wrapText="1"/>
      <protection hidden="1"/>
    </xf>
    <xf numFmtId="0" fontId="14" fillId="2" borderId="3" xfId="0" applyFont="1" applyFill="1" applyBorder="1" applyAlignment="1" applyProtection="1">
      <alignment horizontal="left" vertical="center" wrapText="1"/>
      <protection hidden="1"/>
    </xf>
    <xf numFmtId="0" fontId="14" fillId="2" borderId="2" xfId="0" applyFont="1" applyFill="1" applyBorder="1" applyAlignment="1" applyProtection="1">
      <alignment horizontal="left" vertical="center" wrapText="1"/>
      <protection hidden="1"/>
    </xf>
    <xf numFmtId="0" fontId="14" fillId="2" borderId="1" xfId="0" applyFont="1" applyFill="1" applyBorder="1" applyAlignment="1" applyProtection="1">
      <alignment horizontal="left" vertical="center" wrapText="1"/>
      <protection hidden="1"/>
    </xf>
    <xf numFmtId="0" fontId="26" fillId="2" borderId="9" xfId="0" applyFont="1" applyFill="1" applyBorder="1" applyAlignment="1" applyProtection="1">
      <alignment horizontal="left" vertical="center" wrapText="1"/>
      <protection hidden="1"/>
    </xf>
    <xf numFmtId="0" fontId="26" fillId="2" borderId="8" xfId="0" applyFont="1" applyFill="1" applyBorder="1" applyAlignment="1" applyProtection="1">
      <alignment horizontal="left" vertical="center" wrapText="1"/>
      <protection hidden="1"/>
    </xf>
    <xf numFmtId="0" fontId="26" fillId="2" borderId="7" xfId="0" applyFont="1" applyFill="1" applyBorder="1" applyAlignment="1" applyProtection="1">
      <alignment horizontal="left" vertical="center" wrapText="1"/>
      <protection hidden="1"/>
    </xf>
    <xf numFmtId="0" fontId="26" fillId="2" borderId="5" xfId="0" applyFont="1" applyFill="1" applyBorder="1" applyAlignment="1" applyProtection="1">
      <alignment horizontal="left" vertical="center" wrapText="1"/>
      <protection hidden="1"/>
    </xf>
    <xf numFmtId="0" fontId="26" fillId="2" borderId="0" xfId="0" applyFont="1" applyFill="1" applyAlignment="1" applyProtection="1">
      <alignment horizontal="left" vertical="center" wrapText="1"/>
      <protection hidden="1"/>
    </xf>
    <xf numFmtId="0" fontId="26" fillId="2" borderId="4" xfId="0" applyFont="1" applyFill="1" applyBorder="1" applyAlignment="1" applyProtection="1">
      <alignment horizontal="left" vertical="center" wrapText="1"/>
      <protection hidden="1"/>
    </xf>
    <xf numFmtId="0" fontId="26" fillId="2" borderId="3" xfId="0" applyFont="1" applyFill="1" applyBorder="1" applyAlignment="1" applyProtection="1">
      <alignment horizontal="left" vertical="center" wrapText="1"/>
      <protection hidden="1"/>
    </xf>
    <xf numFmtId="0" fontId="26" fillId="2" borderId="2" xfId="0" applyFont="1" applyFill="1" applyBorder="1" applyAlignment="1" applyProtection="1">
      <alignment horizontal="left" vertical="center" wrapText="1"/>
      <protection hidden="1"/>
    </xf>
    <xf numFmtId="0" fontId="26" fillId="2" borderId="1" xfId="0" applyFont="1" applyFill="1" applyBorder="1" applyAlignment="1" applyProtection="1">
      <alignment horizontal="left" vertical="center" wrapText="1"/>
      <protection hidden="1"/>
    </xf>
    <xf numFmtId="0" fontId="0" fillId="2" borderId="7" xfId="0" applyFill="1" applyBorder="1" applyAlignment="1" applyProtection="1">
      <alignment horizontal="center"/>
      <protection hidden="1"/>
    </xf>
    <xf numFmtId="0" fontId="0" fillId="2" borderId="4" xfId="0" applyFill="1" applyBorder="1" applyAlignment="1" applyProtection="1">
      <alignment horizontal="center"/>
      <protection hidden="1"/>
    </xf>
    <xf numFmtId="0" fontId="0" fillId="2" borderId="1" xfId="0" applyFill="1" applyBorder="1" applyAlignment="1" applyProtection="1">
      <alignment horizontal="center"/>
      <protection hidden="1"/>
    </xf>
    <xf numFmtId="0" fontId="14" fillId="2" borderId="0" xfId="0" applyFont="1" applyFill="1" applyAlignment="1" applyProtection="1">
      <alignment horizontal="center" vertical="center"/>
      <protection hidden="1"/>
    </xf>
    <xf numFmtId="0" fontId="16" fillId="2" borderId="0" xfId="0" applyFont="1" applyFill="1" applyAlignment="1" applyProtection="1">
      <alignment horizontal="center" vertical="center" wrapText="1"/>
      <protection hidden="1"/>
    </xf>
    <xf numFmtId="0" fontId="16" fillId="2" borderId="0" xfId="0" applyFont="1" applyFill="1" applyAlignment="1" applyProtection="1">
      <alignment horizontal="center" vertical="center"/>
      <protection hidden="1"/>
    </xf>
    <xf numFmtId="0" fontId="0" fillId="2" borderId="0" xfId="0" applyFill="1" applyAlignment="1" applyProtection="1">
      <alignment horizontal="center"/>
      <protection hidden="1"/>
    </xf>
  </cellXfs>
  <cellStyles count="2">
    <cellStyle name="Hyperlink" xfId="1" builtinId="8"/>
    <cellStyle name="Normal" xfId="0" builtinId="0"/>
  </cellStyles>
  <dxfs count="53">
    <dxf>
      <border>
        <left/>
        <right/>
        <top/>
        <bottom/>
        <vertical/>
        <horizontal/>
      </border>
    </dxf>
    <dxf>
      <fill>
        <patternFill>
          <bgColor rgb="FFFFFF00"/>
        </patternFill>
      </fill>
    </dxf>
    <dxf>
      <fill>
        <patternFill>
          <bgColor rgb="FFFFFF00"/>
        </patternFill>
      </fill>
    </dxf>
    <dxf>
      <fill>
        <patternFill>
          <bgColor rgb="FFFFFF00"/>
        </patternFill>
      </fill>
    </dxf>
    <dxf>
      <font>
        <color theme="0"/>
      </font>
      <border>
        <left/>
        <right/>
        <bottom/>
      </border>
    </dxf>
    <dxf>
      <border>
        <left/>
        <right/>
        <top/>
        <bottom/>
        <vertical/>
        <horizontal/>
      </border>
    </dxf>
    <dxf>
      <font>
        <color theme="0"/>
      </font>
      <border>
        <left/>
        <right/>
        <bottom/>
      </border>
    </dxf>
    <dxf>
      <font>
        <b val="0"/>
        <i/>
        <color theme="0" tint="-0.499984740745262"/>
      </font>
      <fill>
        <patternFill>
          <bgColor rgb="FFFFFF00"/>
        </patternFill>
      </fill>
    </dxf>
    <dxf>
      <border>
        <left/>
        <right/>
        <top/>
        <bottom/>
        <vertical/>
        <horizontal/>
      </border>
    </dxf>
    <dxf>
      <font>
        <b/>
        <i val="0"/>
      </font>
      <fill>
        <patternFill>
          <bgColor theme="4" tint="0.3999450666829432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ill>
        <patternFill>
          <bgColor theme="4" tint="0.39994506668294322"/>
        </patternFill>
      </fill>
    </dxf>
    <dxf>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dxf>
    <dxf>
      <fill>
        <patternFill>
          <bgColor theme="0"/>
        </patternFill>
      </fill>
    </dxf>
    <dxf>
      <border>
        <left style="thin">
          <color indexed="64"/>
        </left>
        <right style="thin">
          <color indexed="64"/>
        </right>
        <top style="thin">
          <color indexed="64"/>
        </top>
        <bottom style="thin">
          <color indexed="64"/>
        </bottom>
      </border>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border>
        <left style="thin">
          <color indexed="64"/>
        </left>
        <right style="thin">
          <color indexed="64"/>
        </right>
        <top style="thin">
          <color indexed="64"/>
        </top>
        <bottom style="thin">
          <color indexed="64"/>
        </bottom>
      </border>
    </dxf>
    <dxf>
      <font>
        <color theme="0"/>
      </font>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FFFF00"/>
        </patternFill>
      </fill>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26</xdr:col>
      <xdr:colOff>141628</xdr:colOff>
      <xdr:row>8</xdr:row>
      <xdr:rowOff>109520</xdr:rowOff>
    </xdr:from>
    <xdr:to>
      <xdr:col>28</xdr:col>
      <xdr:colOff>1463222</xdr:colOff>
      <xdr:row>44</xdr:row>
      <xdr:rowOff>85318</xdr:rowOff>
    </xdr:to>
    <xdr:pic>
      <xdr:nvPicPr>
        <xdr:cNvPr id="5" name="Picture 4">
          <a:extLst>
            <a:ext uri="{FF2B5EF4-FFF2-40B4-BE49-F238E27FC236}">
              <a16:creationId xmlns:a16="http://schemas.microsoft.com/office/drawing/2014/main" id="{D998D8F5-64DB-4BDE-A91E-8A8C4D2DE96B}"/>
            </a:ext>
          </a:extLst>
        </xdr:cNvPr>
        <xdr:cNvPicPr>
          <a:picLocks noChangeAspect="1"/>
        </xdr:cNvPicPr>
      </xdr:nvPicPr>
      <xdr:blipFill>
        <a:blip xmlns:r="http://schemas.openxmlformats.org/officeDocument/2006/relationships" r:embed="rId1"/>
        <a:stretch>
          <a:fillRect/>
        </a:stretch>
      </xdr:blipFill>
      <xdr:spPr>
        <a:xfrm>
          <a:off x="21202461" y="1576068"/>
          <a:ext cx="5796832" cy="8034250"/>
        </a:xfrm>
        <a:prstGeom prst="rect">
          <a:avLst/>
        </a:prstGeom>
      </xdr:spPr>
    </xdr:pic>
    <xdr:clientData/>
  </xdr:twoCellAnchor>
  <xdr:twoCellAnchor editAs="absolute">
    <xdr:from>
      <xdr:col>25</xdr:col>
      <xdr:colOff>378965</xdr:colOff>
      <xdr:row>28</xdr:row>
      <xdr:rowOff>57949</xdr:rowOff>
    </xdr:from>
    <xdr:to>
      <xdr:col>26</xdr:col>
      <xdr:colOff>815522</xdr:colOff>
      <xdr:row>31</xdr:row>
      <xdr:rowOff>140180</xdr:rowOff>
    </xdr:to>
    <xdr:sp macro="" textlink="">
      <xdr:nvSpPr>
        <xdr:cNvPr id="14" name="Arrow: Right 13">
          <a:extLst>
            <a:ext uri="{FF2B5EF4-FFF2-40B4-BE49-F238E27FC236}">
              <a16:creationId xmlns:a16="http://schemas.microsoft.com/office/drawing/2014/main" id="{9114A11A-B720-4E70-8141-491575682E60}"/>
            </a:ext>
          </a:extLst>
        </xdr:cNvPr>
        <xdr:cNvSpPr/>
      </xdr:nvSpPr>
      <xdr:spPr>
        <a:xfrm>
          <a:off x="19267493" y="5798349"/>
          <a:ext cx="2678107" cy="77438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19</xdr:col>
      <xdr:colOff>79645</xdr:colOff>
      <xdr:row>9</xdr:row>
      <xdr:rowOff>81576</xdr:rowOff>
    </xdr:from>
    <xdr:to>
      <xdr:col>29</xdr:col>
      <xdr:colOff>931668</xdr:colOff>
      <xdr:row>13</xdr:row>
      <xdr:rowOff>136072</xdr:rowOff>
    </xdr:to>
    <xdr:pic>
      <xdr:nvPicPr>
        <xdr:cNvPr id="2" name="Picture 1">
          <a:extLst>
            <a:ext uri="{FF2B5EF4-FFF2-40B4-BE49-F238E27FC236}">
              <a16:creationId xmlns:a16="http://schemas.microsoft.com/office/drawing/2014/main" id="{4C803A25-252B-4D66-B4C9-BA0F50035AD4}"/>
            </a:ext>
          </a:extLst>
        </xdr:cNvPr>
        <xdr:cNvPicPr>
          <a:picLocks noChangeAspect="1"/>
        </xdr:cNvPicPr>
      </xdr:nvPicPr>
      <xdr:blipFill>
        <a:blip xmlns:r="http://schemas.openxmlformats.org/officeDocument/2006/relationships" r:embed="rId2"/>
        <a:stretch>
          <a:fillRect/>
        </a:stretch>
      </xdr:blipFill>
      <xdr:spPr>
        <a:xfrm>
          <a:off x="14321788" y="1744671"/>
          <a:ext cx="14202142" cy="886044"/>
        </a:xfrm>
        <a:prstGeom prst="rect">
          <a:avLst/>
        </a:prstGeom>
        <a:effectLst>
          <a:outerShdw blurRad="50800" dist="38100" dir="2700000" algn="tl" rotWithShape="0">
            <a:prstClr val="black">
              <a:alpha val="40000"/>
            </a:prstClr>
          </a:outerShdw>
        </a:effectLst>
      </xdr:spPr>
    </xdr:pic>
    <xdr:clientData/>
  </xdr:twoCellAnchor>
  <xdr:twoCellAnchor editAs="absolute">
    <xdr:from>
      <xdr:col>3</xdr:col>
      <xdr:colOff>480786</xdr:colOff>
      <xdr:row>1</xdr:row>
      <xdr:rowOff>31749</xdr:rowOff>
    </xdr:from>
    <xdr:to>
      <xdr:col>8</xdr:col>
      <xdr:colOff>263978</xdr:colOff>
      <xdr:row>5</xdr:row>
      <xdr:rowOff>64098</xdr:rowOff>
    </xdr:to>
    <xdr:pic>
      <xdr:nvPicPr>
        <xdr:cNvPr id="15" name="Picture 14">
          <a:extLst>
            <a:ext uri="{FF2B5EF4-FFF2-40B4-BE49-F238E27FC236}">
              <a16:creationId xmlns:a16="http://schemas.microsoft.com/office/drawing/2014/main" id="{4FA86EB6-DE31-4728-9060-3F1DEABC8830}"/>
            </a:ext>
          </a:extLst>
        </xdr:cNvPr>
        <xdr:cNvPicPr>
          <a:picLocks noChangeAspect="1"/>
        </xdr:cNvPicPr>
      </xdr:nvPicPr>
      <xdr:blipFill>
        <a:blip xmlns:r="http://schemas.openxmlformats.org/officeDocument/2006/relationships" r:embed="rId3"/>
        <a:stretch>
          <a:fillRect/>
        </a:stretch>
      </xdr:blipFill>
      <xdr:spPr>
        <a:xfrm>
          <a:off x="774700" y="133349"/>
          <a:ext cx="4475843" cy="794349"/>
        </a:xfrm>
        <a:prstGeom prst="rect">
          <a:avLst/>
        </a:prstGeom>
      </xdr:spPr>
    </xdr:pic>
    <xdr:clientData/>
  </xdr:twoCellAnchor>
  <xdr:twoCellAnchor editAs="absolute">
    <xdr:from>
      <xdr:col>23</xdr:col>
      <xdr:colOff>1673730</xdr:colOff>
      <xdr:row>14</xdr:row>
      <xdr:rowOff>7786</xdr:rowOff>
    </xdr:from>
    <xdr:to>
      <xdr:col>25</xdr:col>
      <xdr:colOff>124012</xdr:colOff>
      <xdr:row>17</xdr:row>
      <xdr:rowOff>38100</xdr:rowOff>
    </xdr:to>
    <xdr:sp macro="" textlink="">
      <xdr:nvSpPr>
        <xdr:cNvPr id="8" name="Arrow: Right 7">
          <a:extLst>
            <a:ext uri="{FF2B5EF4-FFF2-40B4-BE49-F238E27FC236}">
              <a16:creationId xmlns:a16="http://schemas.microsoft.com/office/drawing/2014/main" id="{6ABA1D6C-D5A7-42CA-BE7F-94AE2F3D0F13}"/>
            </a:ext>
          </a:extLst>
        </xdr:cNvPr>
        <xdr:cNvSpPr/>
      </xdr:nvSpPr>
      <xdr:spPr>
        <a:xfrm rot="16200000">
          <a:off x="18286343" y="2677402"/>
          <a:ext cx="678014" cy="77438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25</xdr:col>
      <xdr:colOff>391665</xdr:colOff>
      <xdr:row>40</xdr:row>
      <xdr:rowOff>7149</xdr:rowOff>
    </xdr:from>
    <xdr:to>
      <xdr:col>26</xdr:col>
      <xdr:colOff>834572</xdr:colOff>
      <xdr:row>43</xdr:row>
      <xdr:rowOff>83030</xdr:rowOff>
    </xdr:to>
    <xdr:sp macro="" textlink="">
      <xdr:nvSpPr>
        <xdr:cNvPr id="9" name="Arrow: Right 8">
          <a:extLst>
            <a:ext uri="{FF2B5EF4-FFF2-40B4-BE49-F238E27FC236}">
              <a16:creationId xmlns:a16="http://schemas.microsoft.com/office/drawing/2014/main" id="{4E235D0F-A04C-4B33-BFA6-2CD4A8F0BAA3}"/>
            </a:ext>
          </a:extLst>
        </xdr:cNvPr>
        <xdr:cNvSpPr/>
      </xdr:nvSpPr>
      <xdr:spPr>
        <a:xfrm>
          <a:off x="19280193" y="8681249"/>
          <a:ext cx="2678107" cy="77438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18A93-5948-4509-A4A5-10C129E9079F}">
  <dimension ref="B1:P31"/>
  <sheetViews>
    <sheetView workbookViewId="0">
      <selection activeCell="C9" sqref="C9"/>
    </sheetView>
  </sheetViews>
  <sheetFormatPr defaultColWidth="33.5703125" defaultRowHeight="15" x14ac:dyDescent="0.25"/>
  <cols>
    <col min="1" max="2" width="1.42578125" style="1" customWidth="1"/>
    <col min="3" max="3" width="34" style="1" customWidth="1"/>
    <col min="4" max="4" width="33.5703125" style="1" customWidth="1"/>
    <col min="5" max="7" width="1.42578125" style="1" customWidth="1"/>
    <col min="8" max="8" width="33.5703125" style="1" customWidth="1"/>
    <col min="9" max="9" width="1.42578125" style="1" customWidth="1"/>
    <col min="10" max="10" width="33.5703125" style="1" customWidth="1"/>
    <col min="11" max="13" width="1.42578125" style="1" customWidth="1"/>
    <col min="14" max="15" width="33.5703125" style="1" customWidth="1"/>
    <col min="16" max="16" width="1.42578125" style="1" customWidth="1"/>
    <col min="17" max="16384" width="33.5703125" style="1"/>
  </cols>
  <sheetData>
    <row r="1" spans="2:16" ht="7.5" customHeight="1" thickBot="1" x14ac:dyDescent="0.3"/>
    <row r="2" spans="2:16" ht="26.25" x14ac:dyDescent="0.25">
      <c r="B2" s="19"/>
      <c r="C2" s="59" t="s">
        <v>0</v>
      </c>
      <c r="D2" s="59"/>
      <c r="E2" s="20"/>
      <c r="F2" s="16"/>
      <c r="G2" s="19"/>
      <c r="H2" s="59" t="s">
        <v>1</v>
      </c>
      <c r="I2" s="59"/>
      <c r="J2" s="59"/>
      <c r="K2" s="20"/>
      <c r="L2" s="16"/>
      <c r="M2" s="19"/>
      <c r="N2" s="59" t="s">
        <v>2</v>
      </c>
      <c r="O2" s="59"/>
      <c r="P2" s="18"/>
    </row>
    <row r="3" spans="2:16" ht="26.25" x14ac:dyDescent="0.25">
      <c r="B3" s="6"/>
      <c r="C3" s="60"/>
      <c r="D3" s="60"/>
      <c r="E3" s="17"/>
      <c r="F3" s="16"/>
      <c r="G3" s="6"/>
      <c r="H3" s="60"/>
      <c r="I3" s="60"/>
      <c r="J3" s="60"/>
      <c r="K3" s="17"/>
      <c r="L3" s="16"/>
      <c r="M3" s="6"/>
      <c r="N3" s="60"/>
      <c r="O3" s="60"/>
      <c r="P3" s="5"/>
    </row>
    <row r="4" spans="2:16" ht="15.75" customHeight="1" x14ac:dyDescent="0.25">
      <c r="B4" s="6"/>
      <c r="C4" s="61" t="s">
        <v>3</v>
      </c>
      <c r="E4" s="5"/>
      <c r="G4" s="6"/>
      <c r="K4" s="5"/>
      <c r="M4" s="6"/>
      <c r="P4" s="5"/>
    </row>
    <row r="5" spans="2:16" x14ac:dyDescent="0.25">
      <c r="B5" s="6"/>
      <c r="C5" s="61"/>
      <c r="E5" s="5"/>
      <c r="G5" s="6"/>
      <c r="K5" s="5"/>
      <c r="M5" s="6"/>
      <c r="P5" s="5"/>
    </row>
    <row r="6" spans="2:16" x14ac:dyDescent="0.25">
      <c r="B6" s="6"/>
      <c r="C6" s="9"/>
      <c r="E6" s="5"/>
      <c r="G6" s="6"/>
      <c r="K6" s="5"/>
      <c r="M6" s="6"/>
      <c r="P6" s="5"/>
    </row>
    <row r="7" spans="2:16" x14ac:dyDescent="0.25">
      <c r="B7" s="6"/>
      <c r="E7" s="5"/>
      <c r="G7" s="6"/>
      <c r="K7" s="5"/>
      <c r="M7" s="6"/>
      <c r="P7" s="5"/>
    </row>
    <row r="8" spans="2:16" ht="31.5" x14ac:dyDescent="0.25">
      <c r="B8" s="6"/>
      <c r="C8" s="14" t="s">
        <v>4</v>
      </c>
      <c r="E8" s="13"/>
      <c r="F8" s="12"/>
      <c r="G8" s="6"/>
      <c r="H8" s="15" t="s">
        <v>5</v>
      </c>
      <c r="J8" s="14" t="s">
        <v>6</v>
      </c>
      <c r="K8" s="13"/>
      <c r="L8" s="12"/>
      <c r="M8" s="6"/>
      <c r="N8" s="14" t="s">
        <v>7</v>
      </c>
      <c r="O8" s="12" t="str">
        <f>IF(N9="Yes","Where would you like the bar located?","")</f>
        <v>Where would you like the bar located?</v>
      </c>
      <c r="P8" s="5"/>
    </row>
    <row r="9" spans="2:16" x14ac:dyDescent="0.25">
      <c r="B9" s="6"/>
      <c r="C9" s="9"/>
      <c r="E9" s="11"/>
      <c r="F9" s="10"/>
      <c r="G9" s="6"/>
      <c r="H9" s="9" t="s">
        <v>8</v>
      </c>
      <c r="J9" s="9" t="s">
        <v>9</v>
      </c>
      <c r="K9" s="11"/>
      <c r="L9" s="10"/>
      <c r="M9" s="6"/>
      <c r="N9" s="9" t="s">
        <v>10</v>
      </c>
      <c r="P9" s="5"/>
    </row>
    <row r="10" spans="2:16" x14ac:dyDescent="0.25">
      <c r="B10" s="6"/>
      <c r="E10" s="5"/>
      <c r="G10" s="6"/>
      <c r="K10" s="5"/>
      <c r="M10" s="6"/>
      <c r="P10" s="5"/>
    </row>
    <row r="11" spans="2:16" ht="15.75" x14ac:dyDescent="0.25">
      <c r="B11" s="6"/>
      <c r="C11" s="7" t="str">
        <f>IF($C$9&gt;=1,"Line 1 Information","")</f>
        <v/>
      </c>
      <c r="D11" s="7" t="str">
        <f>IF(C11="Line 1 Information","Line Formatting","")</f>
        <v/>
      </c>
      <c r="E11" s="8"/>
      <c r="F11" s="7"/>
      <c r="G11" s="6"/>
      <c r="H11" s="61" t="s">
        <v>11</v>
      </c>
      <c r="J11" s="61" t="s">
        <v>12</v>
      </c>
      <c r="K11" s="13"/>
      <c r="L11" s="12"/>
      <c r="M11" s="6"/>
      <c r="N11" s="61" t="s">
        <v>13</v>
      </c>
      <c r="O11" s="62"/>
      <c r="P11" s="5"/>
    </row>
    <row r="12" spans="2:16" ht="15.75" x14ac:dyDescent="0.25">
      <c r="B12" s="6"/>
      <c r="C12" s="1" t="str">
        <f>IF(C11="Line 1 Information","Enter text here","")</f>
        <v/>
      </c>
      <c r="E12" s="5"/>
      <c r="G12" s="6"/>
      <c r="H12" s="61"/>
      <c r="J12" s="61"/>
      <c r="K12" s="13"/>
      <c r="L12" s="12"/>
      <c r="M12" s="6"/>
      <c r="N12" s="61"/>
      <c r="O12" s="62"/>
      <c r="P12" s="5"/>
    </row>
    <row r="13" spans="2:16" ht="15.75" x14ac:dyDescent="0.25">
      <c r="B13" s="6"/>
      <c r="C13" s="7" t="str">
        <f>IF($C$9&gt;=2,"Line 2 Information","")</f>
        <v/>
      </c>
      <c r="D13" s="7" t="str">
        <f>IF(C13="Line 2 Information","Line Formatting","")</f>
        <v/>
      </c>
      <c r="E13" s="8"/>
      <c r="F13" s="7"/>
      <c r="G13" s="6"/>
      <c r="H13" s="9" t="s">
        <v>10</v>
      </c>
      <c r="J13" s="9" t="s">
        <v>14</v>
      </c>
      <c r="K13" s="11"/>
      <c r="L13" s="10"/>
      <c r="M13" s="6"/>
      <c r="N13" s="9"/>
      <c r="P13" s="5"/>
    </row>
    <row r="14" spans="2:16" x14ac:dyDescent="0.25">
      <c r="B14" s="6"/>
      <c r="C14" s="1" t="str">
        <f>IF(C13="Line 2 Information","Enter text here","")</f>
        <v/>
      </c>
      <c r="E14" s="5"/>
      <c r="G14" s="6"/>
      <c r="K14" s="5"/>
      <c r="M14" s="6"/>
      <c r="P14" s="5"/>
    </row>
    <row r="15" spans="2:16" ht="15.75" x14ac:dyDescent="0.25">
      <c r="B15" s="6"/>
      <c r="C15" s="7" t="str">
        <f>IF($C$9&gt;=3,"Line 3 Information","")</f>
        <v/>
      </c>
      <c r="D15" s="7" t="str">
        <f>IF(C15="Line 3 Information","Line Formatting","")</f>
        <v/>
      </c>
      <c r="E15" s="8"/>
      <c r="F15" s="7"/>
      <c r="G15" s="6"/>
      <c r="H15" s="61" t="s">
        <v>15</v>
      </c>
      <c r="J15" s="58" t="str">
        <f>IF(J13="No slot","What type of attachment would you like?","")</f>
        <v/>
      </c>
      <c r="K15" s="13"/>
      <c r="L15" s="12"/>
      <c r="M15" s="6"/>
      <c r="N15" s="61" t="s">
        <v>16</v>
      </c>
      <c r="P15" s="5"/>
    </row>
    <row r="16" spans="2:16" ht="15.75" x14ac:dyDescent="0.25">
      <c r="B16" s="6"/>
      <c r="C16" s="1" t="str">
        <f>IF(C15="Line 3 Information","Enter text here","")</f>
        <v/>
      </c>
      <c r="E16" s="5"/>
      <c r="G16" s="6"/>
      <c r="H16" s="61"/>
      <c r="J16" s="58"/>
      <c r="K16" s="13"/>
      <c r="L16" s="12"/>
      <c r="M16" s="6"/>
      <c r="N16" s="61"/>
      <c r="P16" s="5"/>
    </row>
    <row r="17" spans="2:16" ht="15.75" x14ac:dyDescent="0.25">
      <c r="B17" s="6"/>
      <c r="C17" s="7" t="str">
        <f>IF($C$9&gt;=4,"Line 4 Information","")</f>
        <v/>
      </c>
      <c r="D17" s="7" t="str">
        <f>IF(C17="Line 4 Information","Line Formatting","")</f>
        <v/>
      </c>
      <c r="E17" s="8"/>
      <c r="F17" s="7"/>
      <c r="G17" s="6"/>
      <c r="H17" s="9" t="s">
        <v>10</v>
      </c>
      <c r="J17" s="10"/>
      <c r="K17" s="11"/>
      <c r="L17" s="10"/>
      <c r="M17" s="6"/>
      <c r="N17" s="9"/>
      <c r="P17" s="5"/>
    </row>
    <row r="18" spans="2:16" x14ac:dyDescent="0.25">
      <c r="B18" s="6"/>
      <c r="C18" s="1" t="str">
        <f>IF(C17="Line 4 Information","Enter text here","")</f>
        <v/>
      </c>
      <c r="D18" s="1" t="b">
        <f>IFERROR(IF(D17="Line Formatting","Choose from dropdown"),"")</f>
        <v>0</v>
      </c>
      <c r="E18" s="5"/>
      <c r="G18" s="6"/>
      <c r="K18" s="5"/>
      <c r="M18" s="6"/>
      <c r="P18" s="5"/>
    </row>
    <row r="19" spans="2:16" ht="15.75" x14ac:dyDescent="0.25">
      <c r="B19" s="6"/>
      <c r="C19" s="7" t="str">
        <f>IF($C$9&gt;=5,"Line 5 Information","")</f>
        <v/>
      </c>
      <c r="D19" s="7" t="str">
        <f>IF(C19="Line 5 Information","Line Formatting","")</f>
        <v/>
      </c>
      <c r="E19" s="8"/>
      <c r="F19" s="7"/>
      <c r="G19" s="6"/>
      <c r="H19" s="58" t="str">
        <f>IF(H17="Yes","Will all badges have the identical back imprint?","")</f>
        <v>Will all badges have the identical back imprint?</v>
      </c>
      <c r="K19" s="5"/>
      <c r="M19" s="6"/>
      <c r="N19" s="61" t="s">
        <v>17</v>
      </c>
      <c r="P19" s="5"/>
    </row>
    <row r="20" spans="2:16" x14ac:dyDescent="0.25">
      <c r="B20" s="6"/>
      <c r="C20" s="1" t="str">
        <f>IF(C19="Line 5 Information","Enter text here","")</f>
        <v/>
      </c>
      <c r="D20" s="1" t="b">
        <f>IFERROR(IF(D19="Line Formatting","Choose from dropdown"),"")</f>
        <v>0</v>
      </c>
      <c r="E20" s="5"/>
      <c r="G20" s="6"/>
      <c r="H20" s="58"/>
      <c r="K20" s="5"/>
      <c r="M20" s="6"/>
      <c r="N20" s="61"/>
      <c r="P20" s="5"/>
    </row>
    <row r="21" spans="2:16" ht="15.75" x14ac:dyDescent="0.25">
      <c r="B21" s="6"/>
      <c r="C21" s="7" t="str">
        <f>IF($C$9&gt;=6,"Line 6 Information","")</f>
        <v/>
      </c>
      <c r="D21" s="7" t="str">
        <f>IF(C21="Line 6 Information","Line Formatting","")</f>
        <v/>
      </c>
      <c r="E21" s="8"/>
      <c r="F21" s="7"/>
      <c r="G21" s="6"/>
      <c r="H21" s="10" t="s">
        <v>10</v>
      </c>
      <c r="K21" s="5"/>
      <c r="M21" s="6"/>
      <c r="N21" s="9"/>
      <c r="P21" s="5"/>
    </row>
    <row r="22" spans="2:16" x14ac:dyDescent="0.25">
      <c r="B22" s="6"/>
      <c r="C22" s="1" t="str">
        <f>IF(C21="Line 6 Information","Enter text here","")</f>
        <v/>
      </c>
      <c r="D22" s="1" t="b">
        <f>IFERROR(IF(D21="Line Formatting","Choose from dropdown"),"")</f>
        <v>0</v>
      </c>
      <c r="E22" s="5"/>
      <c r="G22" s="6"/>
      <c r="K22" s="5"/>
      <c r="M22" s="6"/>
      <c r="P22" s="5"/>
    </row>
    <row r="23" spans="2:16" ht="15.75" x14ac:dyDescent="0.25">
      <c r="B23" s="6"/>
      <c r="C23" s="7" t="str">
        <f>IF($C$9&gt;=7,"Line 7 Information","")</f>
        <v/>
      </c>
      <c r="D23" s="7" t="str">
        <f>IF(C23="Line 7 Information","Line Formatting","")</f>
        <v/>
      </c>
      <c r="E23" s="8"/>
      <c r="F23" s="7"/>
      <c r="G23" s="6"/>
      <c r="H23" s="58"/>
      <c r="K23" s="5"/>
      <c r="M23" s="6"/>
      <c r="P23" s="5"/>
    </row>
    <row r="24" spans="2:16" x14ac:dyDescent="0.25">
      <c r="B24" s="6"/>
      <c r="C24" s="1" t="str">
        <f>IF(C23="Line 7 Information","Enter text here","")</f>
        <v/>
      </c>
      <c r="D24" s="1" t="b">
        <f>IFERROR(IF(D23="Line Formatting","Choose from dropdown"),"")</f>
        <v>0</v>
      </c>
      <c r="E24" s="5"/>
      <c r="G24" s="6"/>
      <c r="H24" s="58"/>
      <c r="K24" s="5"/>
      <c r="M24" s="6"/>
      <c r="P24" s="5"/>
    </row>
    <row r="25" spans="2:16" ht="15.75" x14ac:dyDescent="0.25">
      <c r="B25" s="6"/>
      <c r="C25" s="7" t="str">
        <f>IF($C$9&gt;=8,"Line 8 Information","")</f>
        <v/>
      </c>
      <c r="D25" s="7" t="str">
        <f>IF(C25="Line 8 Information","Line Formatting","")</f>
        <v/>
      </c>
      <c r="E25" s="8"/>
      <c r="F25" s="7"/>
      <c r="G25" s="6"/>
      <c r="K25" s="5"/>
      <c r="M25" s="6"/>
      <c r="P25" s="5"/>
    </row>
    <row r="26" spans="2:16" x14ac:dyDescent="0.25">
      <c r="B26" s="6"/>
      <c r="C26" s="1" t="str">
        <f>IF(C25="Line 8 Information","Enter text here","")</f>
        <v/>
      </c>
      <c r="D26" s="1" t="b">
        <f>IFERROR(IF(D25="Line Formatting","Choose from dropdown"),"")</f>
        <v>0</v>
      </c>
      <c r="E26" s="5"/>
      <c r="G26" s="6"/>
      <c r="K26" s="5"/>
      <c r="M26" s="6"/>
      <c r="P26" s="5"/>
    </row>
    <row r="27" spans="2:16" ht="15.75" x14ac:dyDescent="0.25">
      <c r="B27" s="6"/>
      <c r="C27" s="7" t="str">
        <f>IF($C$9&gt;=9,"Line 9 Information","")</f>
        <v/>
      </c>
      <c r="D27" s="7" t="str">
        <f>IF(C27="Line 9 Information","Line Formatting","")</f>
        <v/>
      </c>
      <c r="E27" s="8"/>
      <c r="F27" s="7"/>
      <c r="G27" s="6"/>
      <c r="K27" s="5"/>
      <c r="M27" s="6"/>
      <c r="P27" s="5"/>
    </row>
    <row r="28" spans="2:16" x14ac:dyDescent="0.25">
      <c r="B28" s="6"/>
      <c r="C28" s="1" t="str">
        <f>IF(C27="Line 9 Information","Enter text here","")</f>
        <v/>
      </c>
      <c r="D28" s="1" t="b">
        <f>IFERROR(IF(D27="Line Formatting","Choose from dropdown"),"")</f>
        <v>0</v>
      </c>
      <c r="E28" s="5"/>
      <c r="G28" s="6"/>
      <c r="K28" s="5"/>
      <c r="M28" s="6"/>
      <c r="P28" s="5"/>
    </row>
    <row r="29" spans="2:16" ht="15.75" x14ac:dyDescent="0.25">
      <c r="B29" s="6"/>
      <c r="C29" s="7" t="str">
        <f>IF($C$9&gt;=10,"Line 10 Information","")</f>
        <v/>
      </c>
      <c r="D29" s="7" t="str">
        <f>IF(C29="Line 10 Information","Line Formatting","")</f>
        <v/>
      </c>
      <c r="E29" s="8"/>
      <c r="F29" s="7"/>
      <c r="G29" s="6"/>
      <c r="K29" s="5"/>
      <c r="M29" s="6"/>
      <c r="P29" s="5"/>
    </row>
    <row r="30" spans="2:16" x14ac:dyDescent="0.25">
      <c r="B30" s="6"/>
      <c r="C30" s="1" t="str">
        <f>IF(C29="Line 10 Information","Enter text here","")</f>
        <v/>
      </c>
      <c r="D30" s="1" t="b">
        <f>IFERROR(IF(D29="Line Formatting","Choose from dropdown"),"")</f>
        <v>0</v>
      </c>
      <c r="E30" s="5"/>
      <c r="G30" s="6"/>
      <c r="K30" s="5"/>
      <c r="M30" s="6"/>
      <c r="P30" s="5"/>
    </row>
    <row r="31" spans="2:16" ht="7.5" customHeight="1" thickBot="1" x14ac:dyDescent="0.3">
      <c r="B31" s="4"/>
      <c r="C31" s="3"/>
      <c r="D31" s="3"/>
      <c r="E31" s="2"/>
      <c r="G31" s="4"/>
      <c r="H31" s="3"/>
      <c r="I31" s="3"/>
      <c r="J31" s="3"/>
      <c r="K31" s="2"/>
      <c r="M31" s="4"/>
      <c r="N31" s="3"/>
      <c r="O31" s="3"/>
      <c r="P31" s="2"/>
    </row>
  </sheetData>
  <mergeCells count="14">
    <mergeCell ref="H23:H24"/>
    <mergeCell ref="C2:D3"/>
    <mergeCell ref="H2:J3"/>
    <mergeCell ref="N2:O3"/>
    <mergeCell ref="C4:C5"/>
    <mergeCell ref="H11:H12"/>
    <mergeCell ref="J11:J12"/>
    <mergeCell ref="N11:N12"/>
    <mergeCell ref="O11:O12"/>
    <mergeCell ref="H15:H16"/>
    <mergeCell ref="J15:J16"/>
    <mergeCell ref="N15:N16"/>
    <mergeCell ref="H19:H20"/>
    <mergeCell ref="N19:N20"/>
  </mergeCells>
  <conditionalFormatting sqref="C6 C9">
    <cfRule type="containsBlanks" dxfId="52" priority="17" stopIfTrue="1">
      <formula>LEN(TRIM(C6))=0</formula>
    </cfRule>
  </conditionalFormatting>
  <conditionalFormatting sqref="C11:D12">
    <cfRule type="expression" dxfId="51" priority="19">
      <formula>$C$9&gt;=1</formula>
    </cfRule>
  </conditionalFormatting>
  <conditionalFormatting sqref="C12:D12">
    <cfRule type="expression" dxfId="50" priority="1">
      <formula>$C$9&gt;=4</formula>
    </cfRule>
  </conditionalFormatting>
  <conditionalFormatting sqref="C12:D30">
    <cfRule type="expression" dxfId="49" priority="29" stopIfTrue="1">
      <formula>$C12="Enter text here"</formula>
    </cfRule>
  </conditionalFormatting>
  <conditionalFormatting sqref="C13:D14">
    <cfRule type="expression" dxfId="48" priority="20">
      <formula>$C$9&gt;=2</formula>
    </cfRule>
  </conditionalFormatting>
  <conditionalFormatting sqref="C14:D14">
    <cfRule type="expression" dxfId="47" priority="2">
      <formula>$C$9&gt;=4</formula>
    </cfRule>
  </conditionalFormatting>
  <conditionalFormatting sqref="C15:D16">
    <cfRule type="expression" dxfId="46" priority="21">
      <formula>$C$9&gt;=3</formula>
    </cfRule>
  </conditionalFormatting>
  <conditionalFormatting sqref="C16:D16">
    <cfRule type="expression" dxfId="45" priority="3">
      <formula>$C$9&gt;=4</formula>
    </cfRule>
  </conditionalFormatting>
  <conditionalFormatting sqref="C17:D18">
    <cfRule type="expression" dxfId="44" priority="22">
      <formula>$C$9&gt;=4</formula>
    </cfRule>
  </conditionalFormatting>
  <conditionalFormatting sqref="C19:D20">
    <cfRule type="expression" dxfId="43" priority="23">
      <formula>$C$9&gt;=5</formula>
    </cfRule>
  </conditionalFormatting>
  <conditionalFormatting sqref="C21:D22">
    <cfRule type="expression" dxfId="42" priority="24">
      <formula>$C$9&gt;=6</formula>
    </cfRule>
  </conditionalFormatting>
  <conditionalFormatting sqref="C23:D24">
    <cfRule type="expression" dxfId="41" priority="25">
      <formula>$C$9&gt;=7</formula>
    </cfRule>
  </conditionalFormatting>
  <conditionalFormatting sqref="C25:D26">
    <cfRule type="expression" dxfId="40" priority="26">
      <formula>$C$9&gt;=8</formula>
    </cfRule>
  </conditionalFormatting>
  <conditionalFormatting sqref="C27:D28">
    <cfRule type="expression" dxfId="39" priority="27">
      <formula>$C$9&gt;=9</formula>
    </cfRule>
  </conditionalFormatting>
  <conditionalFormatting sqref="C29:D30">
    <cfRule type="expression" dxfId="38" priority="28">
      <formula>$C$9=10</formula>
    </cfRule>
  </conditionalFormatting>
  <conditionalFormatting sqref="D12:D30">
    <cfRule type="containsText" dxfId="37" priority="18" stopIfTrue="1" operator="containsText" text="FALSE">
      <formula>NOT(ISERROR(SEARCH("FALSE",D12)))</formula>
    </cfRule>
  </conditionalFormatting>
  <conditionalFormatting sqref="H19:H21">
    <cfRule type="expression" dxfId="36" priority="9">
      <formula>$H$17="Yes"</formula>
    </cfRule>
  </conditionalFormatting>
  <conditionalFormatting sqref="H21 H9 H13 H17">
    <cfRule type="containsBlanks" dxfId="35" priority="13" stopIfTrue="1">
      <formula>LEN(TRIM(H9))=0</formula>
    </cfRule>
  </conditionalFormatting>
  <conditionalFormatting sqref="H21">
    <cfRule type="expression" dxfId="34" priority="10" stopIfTrue="1">
      <formula>$H$17=""</formula>
    </cfRule>
    <cfRule type="expression" dxfId="33" priority="11" stopIfTrue="1">
      <formula>$H$17="No"</formula>
    </cfRule>
    <cfRule type="notContainsBlanks" dxfId="32" priority="12" stopIfTrue="1">
      <formula>LEN(TRIM(H21))&gt;0</formula>
    </cfRule>
  </conditionalFormatting>
  <conditionalFormatting sqref="J9 J13">
    <cfRule type="containsBlanks" dxfId="31" priority="5" stopIfTrue="1">
      <formula>LEN(TRIM(J9))=0</formula>
    </cfRule>
  </conditionalFormatting>
  <conditionalFormatting sqref="J15:J17">
    <cfRule type="expression" dxfId="30" priority="6">
      <formula>$J$13="No slot"</formula>
    </cfRule>
  </conditionalFormatting>
  <conditionalFormatting sqref="J17">
    <cfRule type="notContainsBlanks" dxfId="29" priority="7" stopIfTrue="1">
      <formula>LEN(TRIM(J17))&gt;0</formula>
    </cfRule>
    <cfRule type="expression" dxfId="28" priority="8" stopIfTrue="1">
      <formula>$J$13="No slot"</formula>
    </cfRule>
  </conditionalFormatting>
  <conditionalFormatting sqref="N9 N13 N17 N21">
    <cfRule type="containsBlanks" dxfId="27" priority="4" stopIfTrue="1">
      <formula>LEN(TRIM(N9))=0</formula>
    </cfRule>
  </conditionalFormatting>
  <dataValidations count="10">
    <dataValidation type="list" allowBlank="1" showInputMessage="1" showErrorMessage="1" sqref="D30:F30 IZ30:JB30 SV30:SX30 ACR30:ACT30 AMN30:AMP30 AWJ30:AWL30 BGF30:BGH30 BQB30:BQD30 BZX30:BZZ30 CJT30:CJV30 CTP30:CTR30 DDL30:DDN30 DNH30:DNJ30 DXD30:DXF30 EGZ30:EHB30 EQV30:EQX30 FAR30:FAT30 FKN30:FKP30 FUJ30:FUL30 GEF30:GEH30 GOB30:GOD30 GXX30:GXZ30 HHT30:HHV30 HRP30:HRR30 IBL30:IBN30 ILH30:ILJ30 IVD30:IVF30 JEZ30:JFB30 JOV30:JOX30 JYR30:JYT30 KIN30:KIP30 KSJ30:KSL30 LCF30:LCH30 LMB30:LMD30 LVX30:LVZ30 MFT30:MFV30 MPP30:MPR30 MZL30:MZN30 NJH30:NJJ30 NTD30:NTF30 OCZ30:ODB30 OMV30:OMX30 OWR30:OWT30 PGN30:PGP30 PQJ30:PQL30 QAF30:QAH30 QKB30:QKD30 QTX30:QTZ30 RDT30:RDV30 RNP30:RNR30 RXL30:RXN30 SHH30:SHJ30 SRD30:SRF30 TAZ30:TBB30 TKV30:TKX30 TUR30:TUT30 UEN30:UEP30 UOJ30:UOL30 UYF30:UYH30 VIB30:VID30 VRX30:VRZ30 WBT30:WBV30 WLP30:WLR30 WVL30:WVN30 D65566:F65566 IZ65566:JB65566 SV65566:SX65566 ACR65566:ACT65566 AMN65566:AMP65566 AWJ65566:AWL65566 BGF65566:BGH65566 BQB65566:BQD65566 BZX65566:BZZ65566 CJT65566:CJV65566 CTP65566:CTR65566 DDL65566:DDN65566 DNH65566:DNJ65566 DXD65566:DXF65566 EGZ65566:EHB65566 EQV65566:EQX65566 FAR65566:FAT65566 FKN65566:FKP65566 FUJ65566:FUL65566 GEF65566:GEH65566 GOB65566:GOD65566 GXX65566:GXZ65566 HHT65566:HHV65566 HRP65566:HRR65566 IBL65566:IBN65566 ILH65566:ILJ65566 IVD65566:IVF65566 JEZ65566:JFB65566 JOV65566:JOX65566 JYR65566:JYT65566 KIN65566:KIP65566 KSJ65566:KSL65566 LCF65566:LCH65566 LMB65566:LMD65566 LVX65566:LVZ65566 MFT65566:MFV65566 MPP65566:MPR65566 MZL65566:MZN65566 NJH65566:NJJ65566 NTD65566:NTF65566 OCZ65566:ODB65566 OMV65566:OMX65566 OWR65566:OWT65566 PGN65566:PGP65566 PQJ65566:PQL65566 QAF65566:QAH65566 QKB65566:QKD65566 QTX65566:QTZ65566 RDT65566:RDV65566 RNP65566:RNR65566 RXL65566:RXN65566 SHH65566:SHJ65566 SRD65566:SRF65566 TAZ65566:TBB65566 TKV65566:TKX65566 TUR65566:TUT65566 UEN65566:UEP65566 UOJ65566:UOL65566 UYF65566:UYH65566 VIB65566:VID65566 VRX65566:VRZ65566 WBT65566:WBV65566 WLP65566:WLR65566 WVL65566:WVN65566 D131102:F131102 IZ131102:JB131102 SV131102:SX131102 ACR131102:ACT131102 AMN131102:AMP131102 AWJ131102:AWL131102 BGF131102:BGH131102 BQB131102:BQD131102 BZX131102:BZZ131102 CJT131102:CJV131102 CTP131102:CTR131102 DDL131102:DDN131102 DNH131102:DNJ131102 DXD131102:DXF131102 EGZ131102:EHB131102 EQV131102:EQX131102 FAR131102:FAT131102 FKN131102:FKP131102 FUJ131102:FUL131102 GEF131102:GEH131102 GOB131102:GOD131102 GXX131102:GXZ131102 HHT131102:HHV131102 HRP131102:HRR131102 IBL131102:IBN131102 ILH131102:ILJ131102 IVD131102:IVF131102 JEZ131102:JFB131102 JOV131102:JOX131102 JYR131102:JYT131102 KIN131102:KIP131102 KSJ131102:KSL131102 LCF131102:LCH131102 LMB131102:LMD131102 LVX131102:LVZ131102 MFT131102:MFV131102 MPP131102:MPR131102 MZL131102:MZN131102 NJH131102:NJJ131102 NTD131102:NTF131102 OCZ131102:ODB131102 OMV131102:OMX131102 OWR131102:OWT131102 PGN131102:PGP131102 PQJ131102:PQL131102 QAF131102:QAH131102 QKB131102:QKD131102 QTX131102:QTZ131102 RDT131102:RDV131102 RNP131102:RNR131102 RXL131102:RXN131102 SHH131102:SHJ131102 SRD131102:SRF131102 TAZ131102:TBB131102 TKV131102:TKX131102 TUR131102:TUT131102 UEN131102:UEP131102 UOJ131102:UOL131102 UYF131102:UYH131102 VIB131102:VID131102 VRX131102:VRZ131102 WBT131102:WBV131102 WLP131102:WLR131102 WVL131102:WVN131102 D196638:F196638 IZ196638:JB196638 SV196638:SX196638 ACR196638:ACT196638 AMN196638:AMP196638 AWJ196638:AWL196638 BGF196638:BGH196638 BQB196638:BQD196638 BZX196638:BZZ196638 CJT196638:CJV196638 CTP196638:CTR196638 DDL196638:DDN196638 DNH196638:DNJ196638 DXD196638:DXF196638 EGZ196638:EHB196638 EQV196638:EQX196638 FAR196638:FAT196638 FKN196638:FKP196638 FUJ196638:FUL196638 GEF196638:GEH196638 GOB196638:GOD196638 GXX196638:GXZ196638 HHT196638:HHV196638 HRP196638:HRR196638 IBL196638:IBN196638 ILH196638:ILJ196638 IVD196638:IVF196638 JEZ196638:JFB196638 JOV196638:JOX196638 JYR196638:JYT196638 KIN196638:KIP196638 KSJ196638:KSL196638 LCF196638:LCH196638 LMB196638:LMD196638 LVX196638:LVZ196638 MFT196638:MFV196638 MPP196638:MPR196638 MZL196638:MZN196638 NJH196638:NJJ196638 NTD196638:NTF196638 OCZ196638:ODB196638 OMV196638:OMX196638 OWR196638:OWT196638 PGN196638:PGP196638 PQJ196638:PQL196638 QAF196638:QAH196638 QKB196638:QKD196638 QTX196638:QTZ196638 RDT196638:RDV196638 RNP196638:RNR196638 RXL196638:RXN196638 SHH196638:SHJ196638 SRD196638:SRF196638 TAZ196638:TBB196638 TKV196638:TKX196638 TUR196638:TUT196638 UEN196638:UEP196638 UOJ196638:UOL196638 UYF196638:UYH196638 VIB196638:VID196638 VRX196638:VRZ196638 WBT196638:WBV196638 WLP196638:WLR196638 WVL196638:WVN196638 D262174:F262174 IZ262174:JB262174 SV262174:SX262174 ACR262174:ACT262174 AMN262174:AMP262174 AWJ262174:AWL262174 BGF262174:BGH262174 BQB262174:BQD262174 BZX262174:BZZ262174 CJT262174:CJV262174 CTP262174:CTR262174 DDL262174:DDN262174 DNH262174:DNJ262174 DXD262174:DXF262174 EGZ262174:EHB262174 EQV262174:EQX262174 FAR262174:FAT262174 FKN262174:FKP262174 FUJ262174:FUL262174 GEF262174:GEH262174 GOB262174:GOD262174 GXX262174:GXZ262174 HHT262174:HHV262174 HRP262174:HRR262174 IBL262174:IBN262174 ILH262174:ILJ262174 IVD262174:IVF262174 JEZ262174:JFB262174 JOV262174:JOX262174 JYR262174:JYT262174 KIN262174:KIP262174 KSJ262174:KSL262174 LCF262174:LCH262174 LMB262174:LMD262174 LVX262174:LVZ262174 MFT262174:MFV262174 MPP262174:MPR262174 MZL262174:MZN262174 NJH262174:NJJ262174 NTD262174:NTF262174 OCZ262174:ODB262174 OMV262174:OMX262174 OWR262174:OWT262174 PGN262174:PGP262174 PQJ262174:PQL262174 QAF262174:QAH262174 QKB262174:QKD262174 QTX262174:QTZ262174 RDT262174:RDV262174 RNP262174:RNR262174 RXL262174:RXN262174 SHH262174:SHJ262174 SRD262174:SRF262174 TAZ262174:TBB262174 TKV262174:TKX262174 TUR262174:TUT262174 UEN262174:UEP262174 UOJ262174:UOL262174 UYF262174:UYH262174 VIB262174:VID262174 VRX262174:VRZ262174 WBT262174:WBV262174 WLP262174:WLR262174 WVL262174:WVN262174 D327710:F327710 IZ327710:JB327710 SV327710:SX327710 ACR327710:ACT327710 AMN327710:AMP327710 AWJ327710:AWL327710 BGF327710:BGH327710 BQB327710:BQD327710 BZX327710:BZZ327710 CJT327710:CJV327710 CTP327710:CTR327710 DDL327710:DDN327710 DNH327710:DNJ327710 DXD327710:DXF327710 EGZ327710:EHB327710 EQV327710:EQX327710 FAR327710:FAT327710 FKN327710:FKP327710 FUJ327710:FUL327710 GEF327710:GEH327710 GOB327710:GOD327710 GXX327710:GXZ327710 HHT327710:HHV327710 HRP327710:HRR327710 IBL327710:IBN327710 ILH327710:ILJ327710 IVD327710:IVF327710 JEZ327710:JFB327710 JOV327710:JOX327710 JYR327710:JYT327710 KIN327710:KIP327710 KSJ327710:KSL327710 LCF327710:LCH327710 LMB327710:LMD327710 LVX327710:LVZ327710 MFT327710:MFV327710 MPP327710:MPR327710 MZL327710:MZN327710 NJH327710:NJJ327710 NTD327710:NTF327710 OCZ327710:ODB327710 OMV327710:OMX327710 OWR327710:OWT327710 PGN327710:PGP327710 PQJ327710:PQL327710 QAF327710:QAH327710 QKB327710:QKD327710 QTX327710:QTZ327710 RDT327710:RDV327710 RNP327710:RNR327710 RXL327710:RXN327710 SHH327710:SHJ327710 SRD327710:SRF327710 TAZ327710:TBB327710 TKV327710:TKX327710 TUR327710:TUT327710 UEN327710:UEP327710 UOJ327710:UOL327710 UYF327710:UYH327710 VIB327710:VID327710 VRX327710:VRZ327710 WBT327710:WBV327710 WLP327710:WLR327710 WVL327710:WVN327710 D393246:F393246 IZ393246:JB393246 SV393246:SX393246 ACR393246:ACT393246 AMN393246:AMP393246 AWJ393246:AWL393246 BGF393246:BGH393246 BQB393246:BQD393246 BZX393246:BZZ393246 CJT393246:CJV393246 CTP393246:CTR393246 DDL393246:DDN393246 DNH393246:DNJ393246 DXD393246:DXF393246 EGZ393246:EHB393246 EQV393246:EQX393246 FAR393246:FAT393246 FKN393246:FKP393246 FUJ393246:FUL393246 GEF393246:GEH393246 GOB393246:GOD393246 GXX393246:GXZ393246 HHT393246:HHV393246 HRP393246:HRR393246 IBL393246:IBN393246 ILH393246:ILJ393246 IVD393246:IVF393246 JEZ393246:JFB393246 JOV393246:JOX393246 JYR393246:JYT393246 KIN393246:KIP393246 KSJ393246:KSL393246 LCF393246:LCH393246 LMB393246:LMD393246 LVX393246:LVZ393246 MFT393246:MFV393246 MPP393246:MPR393246 MZL393246:MZN393246 NJH393246:NJJ393246 NTD393246:NTF393246 OCZ393246:ODB393246 OMV393246:OMX393246 OWR393246:OWT393246 PGN393246:PGP393246 PQJ393246:PQL393246 QAF393246:QAH393246 QKB393246:QKD393246 QTX393246:QTZ393246 RDT393246:RDV393246 RNP393246:RNR393246 RXL393246:RXN393246 SHH393246:SHJ393246 SRD393246:SRF393246 TAZ393246:TBB393246 TKV393246:TKX393246 TUR393246:TUT393246 UEN393246:UEP393246 UOJ393246:UOL393246 UYF393246:UYH393246 VIB393246:VID393246 VRX393246:VRZ393246 WBT393246:WBV393246 WLP393246:WLR393246 WVL393246:WVN393246 D458782:F458782 IZ458782:JB458782 SV458782:SX458782 ACR458782:ACT458782 AMN458782:AMP458782 AWJ458782:AWL458782 BGF458782:BGH458782 BQB458782:BQD458782 BZX458782:BZZ458782 CJT458782:CJV458782 CTP458782:CTR458782 DDL458782:DDN458782 DNH458782:DNJ458782 DXD458782:DXF458782 EGZ458782:EHB458782 EQV458782:EQX458782 FAR458782:FAT458782 FKN458782:FKP458782 FUJ458782:FUL458782 GEF458782:GEH458782 GOB458782:GOD458782 GXX458782:GXZ458782 HHT458782:HHV458782 HRP458782:HRR458782 IBL458782:IBN458782 ILH458782:ILJ458782 IVD458782:IVF458782 JEZ458782:JFB458782 JOV458782:JOX458782 JYR458782:JYT458782 KIN458782:KIP458782 KSJ458782:KSL458782 LCF458782:LCH458782 LMB458782:LMD458782 LVX458782:LVZ458782 MFT458782:MFV458782 MPP458782:MPR458782 MZL458782:MZN458782 NJH458782:NJJ458782 NTD458782:NTF458782 OCZ458782:ODB458782 OMV458782:OMX458782 OWR458782:OWT458782 PGN458782:PGP458782 PQJ458782:PQL458782 QAF458782:QAH458782 QKB458782:QKD458782 QTX458782:QTZ458782 RDT458782:RDV458782 RNP458782:RNR458782 RXL458782:RXN458782 SHH458782:SHJ458782 SRD458782:SRF458782 TAZ458782:TBB458782 TKV458782:TKX458782 TUR458782:TUT458782 UEN458782:UEP458782 UOJ458782:UOL458782 UYF458782:UYH458782 VIB458782:VID458782 VRX458782:VRZ458782 WBT458782:WBV458782 WLP458782:WLR458782 WVL458782:WVN458782 D524318:F524318 IZ524318:JB524318 SV524318:SX524318 ACR524318:ACT524318 AMN524318:AMP524318 AWJ524318:AWL524318 BGF524318:BGH524318 BQB524318:BQD524318 BZX524318:BZZ524318 CJT524318:CJV524318 CTP524318:CTR524318 DDL524318:DDN524318 DNH524318:DNJ524318 DXD524318:DXF524318 EGZ524318:EHB524318 EQV524318:EQX524318 FAR524318:FAT524318 FKN524318:FKP524318 FUJ524318:FUL524318 GEF524318:GEH524318 GOB524318:GOD524318 GXX524318:GXZ524318 HHT524318:HHV524318 HRP524318:HRR524318 IBL524318:IBN524318 ILH524318:ILJ524318 IVD524318:IVF524318 JEZ524318:JFB524318 JOV524318:JOX524318 JYR524318:JYT524318 KIN524318:KIP524318 KSJ524318:KSL524318 LCF524318:LCH524318 LMB524318:LMD524318 LVX524318:LVZ524318 MFT524318:MFV524318 MPP524318:MPR524318 MZL524318:MZN524318 NJH524318:NJJ524318 NTD524318:NTF524318 OCZ524318:ODB524318 OMV524318:OMX524318 OWR524318:OWT524318 PGN524318:PGP524318 PQJ524318:PQL524318 QAF524318:QAH524318 QKB524318:QKD524318 QTX524318:QTZ524318 RDT524318:RDV524318 RNP524318:RNR524318 RXL524318:RXN524318 SHH524318:SHJ524318 SRD524318:SRF524318 TAZ524318:TBB524318 TKV524318:TKX524318 TUR524318:TUT524318 UEN524318:UEP524318 UOJ524318:UOL524318 UYF524318:UYH524318 VIB524318:VID524318 VRX524318:VRZ524318 WBT524318:WBV524318 WLP524318:WLR524318 WVL524318:WVN524318 D589854:F589854 IZ589854:JB589854 SV589854:SX589854 ACR589854:ACT589854 AMN589854:AMP589854 AWJ589854:AWL589854 BGF589854:BGH589854 BQB589854:BQD589854 BZX589854:BZZ589854 CJT589854:CJV589854 CTP589854:CTR589854 DDL589854:DDN589854 DNH589854:DNJ589854 DXD589854:DXF589854 EGZ589854:EHB589854 EQV589854:EQX589854 FAR589854:FAT589854 FKN589854:FKP589854 FUJ589854:FUL589854 GEF589854:GEH589854 GOB589854:GOD589854 GXX589854:GXZ589854 HHT589854:HHV589854 HRP589854:HRR589854 IBL589854:IBN589854 ILH589854:ILJ589854 IVD589854:IVF589854 JEZ589854:JFB589854 JOV589854:JOX589854 JYR589854:JYT589854 KIN589854:KIP589854 KSJ589854:KSL589854 LCF589854:LCH589854 LMB589854:LMD589854 LVX589854:LVZ589854 MFT589854:MFV589854 MPP589854:MPR589854 MZL589854:MZN589854 NJH589854:NJJ589854 NTD589854:NTF589854 OCZ589854:ODB589854 OMV589854:OMX589854 OWR589854:OWT589854 PGN589854:PGP589854 PQJ589854:PQL589854 QAF589854:QAH589854 QKB589854:QKD589854 QTX589854:QTZ589854 RDT589854:RDV589854 RNP589854:RNR589854 RXL589854:RXN589854 SHH589854:SHJ589854 SRD589854:SRF589854 TAZ589854:TBB589854 TKV589854:TKX589854 TUR589854:TUT589854 UEN589854:UEP589854 UOJ589854:UOL589854 UYF589854:UYH589854 VIB589854:VID589854 VRX589854:VRZ589854 WBT589854:WBV589854 WLP589854:WLR589854 WVL589854:WVN589854 D655390:F655390 IZ655390:JB655390 SV655390:SX655390 ACR655390:ACT655390 AMN655390:AMP655390 AWJ655390:AWL655390 BGF655390:BGH655390 BQB655390:BQD655390 BZX655390:BZZ655390 CJT655390:CJV655390 CTP655390:CTR655390 DDL655390:DDN655390 DNH655390:DNJ655390 DXD655390:DXF655390 EGZ655390:EHB655390 EQV655390:EQX655390 FAR655390:FAT655390 FKN655390:FKP655390 FUJ655390:FUL655390 GEF655390:GEH655390 GOB655390:GOD655390 GXX655390:GXZ655390 HHT655390:HHV655390 HRP655390:HRR655390 IBL655390:IBN655390 ILH655390:ILJ655390 IVD655390:IVF655390 JEZ655390:JFB655390 JOV655390:JOX655390 JYR655390:JYT655390 KIN655390:KIP655390 KSJ655390:KSL655390 LCF655390:LCH655390 LMB655390:LMD655390 LVX655390:LVZ655390 MFT655390:MFV655390 MPP655390:MPR655390 MZL655390:MZN655390 NJH655390:NJJ655390 NTD655390:NTF655390 OCZ655390:ODB655390 OMV655390:OMX655390 OWR655390:OWT655390 PGN655390:PGP655390 PQJ655390:PQL655390 QAF655390:QAH655390 QKB655390:QKD655390 QTX655390:QTZ655390 RDT655390:RDV655390 RNP655390:RNR655390 RXL655390:RXN655390 SHH655390:SHJ655390 SRD655390:SRF655390 TAZ655390:TBB655390 TKV655390:TKX655390 TUR655390:TUT655390 UEN655390:UEP655390 UOJ655390:UOL655390 UYF655390:UYH655390 VIB655390:VID655390 VRX655390:VRZ655390 WBT655390:WBV655390 WLP655390:WLR655390 WVL655390:WVN655390 D720926:F720926 IZ720926:JB720926 SV720926:SX720926 ACR720926:ACT720926 AMN720926:AMP720926 AWJ720926:AWL720926 BGF720926:BGH720926 BQB720926:BQD720926 BZX720926:BZZ720926 CJT720926:CJV720926 CTP720926:CTR720926 DDL720926:DDN720926 DNH720926:DNJ720926 DXD720926:DXF720926 EGZ720926:EHB720926 EQV720926:EQX720926 FAR720926:FAT720926 FKN720926:FKP720926 FUJ720926:FUL720926 GEF720926:GEH720926 GOB720926:GOD720926 GXX720926:GXZ720926 HHT720926:HHV720926 HRP720926:HRR720926 IBL720926:IBN720926 ILH720926:ILJ720926 IVD720926:IVF720926 JEZ720926:JFB720926 JOV720926:JOX720926 JYR720926:JYT720926 KIN720926:KIP720926 KSJ720926:KSL720926 LCF720926:LCH720926 LMB720926:LMD720926 LVX720926:LVZ720926 MFT720926:MFV720926 MPP720926:MPR720926 MZL720926:MZN720926 NJH720926:NJJ720926 NTD720926:NTF720926 OCZ720926:ODB720926 OMV720926:OMX720926 OWR720926:OWT720926 PGN720926:PGP720926 PQJ720926:PQL720926 QAF720926:QAH720926 QKB720926:QKD720926 QTX720926:QTZ720926 RDT720926:RDV720926 RNP720926:RNR720926 RXL720926:RXN720926 SHH720926:SHJ720926 SRD720926:SRF720926 TAZ720926:TBB720926 TKV720926:TKX720926 TUR720926:TUT720926 UEN720926:UEP720926 UOJ720926:UOL720926 UYF720926:UYH720926 VIB720926:VID720926 VRX720926:VRZ720926 WBT720926:WBV720926 WLP720926:WLR720926 WVL720926:WVN720926 D786462:F786462 IZ786462:JB786462 SV786462:SX786462 ACR786462:ACT786462 AMN786462:AMP786462 AWJ786462:AWL786462 BGF786462:BGH786462 BQB786462:BQD786462 BZX786462:BZZ786462 CJT786462:CJV786462 CTP786462:CTR786462 DDL786462:DDN786462 DNH786462:DNJ786462 DXD786462:DXF786462 EGZ786462:EHB786462 EQV786462:EQX786462 FAR786462:FAT786462 FKN786462:FKP786462 FUJ786462:FUL786462 GEF786462:GEH786462 GOB786462:GOD786462 GXX786462:GXZ786462 HHT786462:HHV786462 HRP786462:HRR786462 IBL786462:IBN786462 ILH786462:ILJ786462 IVD786462:IVF786462 JEZ786462:JFB786462 JOV786462:JOX786462 JYR786462:JYT786462 KIN786462:KIP786462 KSJ786462:KSL786462 LCF786462:LCH786462 LMB786462:LMD786462 LVX786462:LVZ786462 MFT786462:MFV786462 MPP786462:MPR786462 MZL786462:MZN786462 NJH786462:NJJ786462 NTD786462:NTF786462 OCZ786462:ODB786462 OMV786462:OMX786462 OWR786462:OWT786462 PGN786462:PGP786462 PQJ786462:PQL786462 QAF786462:QAH786462 QKB786462:QKD786462 QTX786462:QTZ786462 RDT786462:RDV786462 RNP786462:RNR786462 RXL786462:RXN786462 SHH786462:SHJ786462 SRD786462:SRF786462 TAZ786462:TBB786462 TKV786462:TKX786462 TUR786462:TUT786462 UEN786462:UEP786462 UOJ786462:UOL786462 UYF786462:UYH786462 VIB786462:VID786462 VRX786462:VRZ786462 WBT786462:WBV786462 WLP786462:WLR786462 WVL786462:WVN786462 D851998:F851998 IZ851998:JB851998 SV851998:SX851998 ACR851998:ACT851998 AMN851998:AMP851998 AWJ851998:AWL851998 BGF851998:BGH851998 BQB851998:BQD851998 BZX851998:BZZ851998 CJT851998:CJV851998 CTP851998:CTR851998 DDL851998:DDN851998 DNH851998:DNJ851998 DXD851998:DXF851998 EGZ851998:EHB851998 EQV851998:EQX851998 FAR851998:FAT851998 FKN851998:FKP851998 FUJ851998:FUL851998 GEF851998:GEH851998 GOB851998:GOD851998 GXX851998:GXZ851998 HHT851998:HHV851998 HRP851998:HRR851998 IBL851998:IBN851998 ILH851998:ILJ851998 IVD851998:IVF851998 JEZ851998:JFB851998 JOV851998:JOX851998 JYR851998:JYT851998 KIN851998:KIP851998 KSJ851998:KSL851998 LCF851998:LCH851998 LMB851998:LMD851998 LVX851998:LVZ851998 MFT851998:MFV851998 MPP851998:MPR851998 MZL851998:MZN851998 NJH851998:NJJ851998 NTD851998:NTF851998 OCZ851998:ODB851998 OMV851998:OMX851998 OWR851998:OWT851998 PGN851998:PGP851998 PQJ851998:PQL851998 QAF851998:QAH851998 QKB851998:QKD851998 QTX851998:QTZ851998 RDT851998:RDV851998 RNP851998:RNR851998 RXL851998:RXN851998 SHH851998:SHJ851998 SRD851998:SRF851998 TAZ851998:TBB851998 TKV851998:TKX851998 TUR851998:TUT851998 UEN851998:UEP851998 UOJ851998:UOL851998 UYF851998:UYH851998 VIB851998:VID851998 VRX851998:VRZ851998 WBT851998:WBV851998 WLP851998:WLR851998 WVL851998:WVN851998 D917534:F917534 IZ917534:JB917534 SV917534:SX917534 ACR917534:ACT917534 AMN917534:AMP917534 AWJ917534:AWL917534 BGF917534:BGH917534 BQB917534:BQD917534 BZX917534:BZZ917534 CJT917534:CJV917534 CTP917534:CTR917534 DDL917534:DDN917534 DNH917534:DNJ917534 DXD917534:DXF917534 EGZ917534:EHB917534 EQV917534:EQX917534 FAR917534:FAT917534 FKN917534:FKP917534 FUJ917534:FUL917534 GEF917534:GEH917534 GOB917534:GOD917534 GXX917534:GXZ917534 HHT917534:HHV917534 HRP917534:HRR917534 IBL917534:IBN917534 ILH917534:ILJ917534 IVD917534:IVF917534 JEZ917534:JFB917534 JOV917534:JOX917534 JYR917534:JYT917534 KIN917534:KIP917534 KSJ917534:KSL917534 LCF917534:LCH917534 LMB917534:LMD917534 LVX917534:LVZ917534 MFT917534:MFV917534 MPP917534:MPR917534 MZL917534:MZN917534 NJH917534:NJJ917534 NTD917534:NTF917534 OCZ917534:ODB917534 OMV917534:OMX917534 OWR917534:OWT917534 PGN917534:PGP917534 PQJ917534:PQL917534 QAF917534:QAH917534 QKB917534:QKD917534 QTX917534:QTZ917534 RDT917534:RDV917534 RNP917534:RNR917534 RXL917534:RXN917534 SHH917534:SHJ917534 SRD917534:SRF917534 TAZ917534:TBB917534 TKV917534:TKX917534 TUR917534:TUT917534 UEN917534:UEP917534 UOJ917534:UOL917534 UYF917534:UYH917534 VIB917534:VID917534 VRX917534:VRZ917534 WBT917534:WBV917534 WLP917534:WLR917534 WVL917534:WVN917534 D983070:F983070 IZ983070:JB983070 SV983070:SX983070 ACR983070:ACT983070 AMN983070:AMP983070 AWJ983070:AWL983070 BGF983070:BGH983070 BQB983070:BQD983070 BZX983070:BZZ983070 CJT983070:CJV983070 CTP983070:CTR983070 DDL983070:DDN983070 DNH983070:DNJ983070 DXD983070:DXF983070 EGZ983070:EHB983070 EQV983070:EQX983070 FAR983070:FAT983070 FKN983070:FKP983070 FUJ983070:FUL983070 GEF983070:GEH983070 GOB983070:GOD983070 GXX983070:GXZ983070 HHT983070:HHV983070 HRP983070:HRR983070 IBL983070:IBN983070 ILH983070:ILJ983070 IVD983070:IVF983070 JEZ983070:JFB983070 JOV983070:JOX983070 JYR983070:JYT983070 KIN983070:KIP983070 KSJ983070:KSL983070 LCF983070:LCH983070 LMB983070:LMD983070 LVX983070:LVZ983070 MFT983070:MFV983070 MPP983070:MPR983070 MZL983070:MZN983070 NJH983070:NJJ983070 NTD983070:NTF983070 OCZ983070:ODB983070 OMV983070:OMX983070 OWR983070:OWT983070 PGN983070:PGP983070 PQJ983070:PQL983070 QAF983070:QAH983070 QKB983070:QKD983070 QTX983070:QTZ983070 RDT983070:RDV983070 RNP983070:RNR983070 RXL983070:RXN983070 SHH983070:SHJ983070 SRD983070:SRF983070 TAZ983070:TBB983070 TKV983070:TKX983070 TUR983070:TUT983070 UEN983070:UEP983070 UOJ983070:UOL983070 UYF983070:UYH983070 VIB983070:VID983070 VRX983070:VRZ983070 WBT983070:WBV983070 WLP983070:WLR983070 WVL983070:WVN983070" xr:uid="{8A5D95D6-6F8E-4CF9-9303-B94BF5812A00}">
      <formula1>INDIRECT(SUBSTITUTE($D$29," ","_"))</formula1>
    </dataValidation>
    <dataValidation type="list" allowBlank="1" showInputMessage="1" showErrorMessage="1" sqref="D12:F12 IZ12:JB12 SV12:SX12 ACR12:ACT12 AMN12:AMP12 AWJ12:AWL12 BGF12:BGH12 BQB12:BQD12 BZX12:BZZ12 CJT12:CJV12 CTP12:CTR12 DDL12:DDN12 DNH12:DNJ12 DXD12:DXF12 EGZ12:EHB12 EQV12:EQX12 FAR12:FAT12 FKN12:FKP12 FUJ12:FUL12 GEF12:GEH12 GOB12:GOD12 GXX12:GXZ12 HHT12:HHV12 HRP12:HRR12 IBL12:IBN12 ILH12:ILJ12 IVD12:IVF12 JEZ12:JFB12 JOV12:JOX12 JYR12:JYT12 KIN12:KIP12 KSJ12:KSL12 LCF12:LCH12 LMB12:LMD12 LVX12:LVZ12 MFT12:MFV12 MPP12:MPR12 MZL12:MZN12 NJH12:NJJ12 NTD12:NTF12 OCZ12:ODB12 OMV12:OMX12 OWR12:OWT12 PGN12:PGP12 PQJ12:PQL12 QAF12:QAH12 QKB12:QKD12 QTX12:QTZ12 RDT12:RDV12 RNP12:RNR12 RXL12:RXN12 SHH12:SHJ12 SRD12:SRF12 TAZ12:TBB12 TKV12:TKX12 TUR12:TUT12 UEN12:UEP12 UOJ12:UOL12 UYF12:UYH12 VIB12:VID12 VRX12:VRZ12 WBT12:WBV12 WLP12:WLR12 WVL12:WVN12 D65548:F65548 IZ65548:JB65548 SV65548:SX65548 ACR65548:ACT65548 AMN65548:AMP65548 AWJ65548:AWL65548 BGF65548:BGH65548 BQB65548:BQD65548 BZX65548:BZZ65548 CJT65548:CJV65548 CTP65548:CTR65548 DDL65548:DDN65548 DNH65548:DNJ65548 DXD65548:DXF65548 EGZ65548:EHB65548 EQV65548:EQX65548 FAR65548:FAT65548 FKN65548:FKP65548 FUJ65548:FUL65548 GEF65548:GEH65548 GOB65548:GOD65548 GXX65548:GXZ65548 HHT65548:HHV65548 HRP65548:HRR65548 IBL65548:IBN65548 ILH65548:ILJ65548 IVD65548:IVF65548 JEZ65548:JFB65548 JOV65548:JOX65548 JYR65548:JYT65548 KIN65548:KIP65548 KSJ65548:KSL65548 LCF65548:LCH65548 LMB65548:LMD65548 LVX65548:LVZ65548 MFT65548:MFV65548 MPP65548:MPR65548 MZL65548:MZN65548 NJH65548:NJJ65548 NTD65548:NTF65548 OCZ65548:ODB65548 OMV65548:OMX65548 OWR65548:OWT65548 PGN65548:PGP65548 PQJ65548:PQL65548 QAF65548:QAH65548 QKB65548:QKD65548 QTX65548:QTZ65548 RDT65548:RDV65548 RNP65548:RNR65548 RXL65548:RXN65548 SHH65548:SHJ65548 SRD65548:SRF65548 TAZ65548:TBB65548 TKV65548:TKX65548 TUR65548:TUT65548 UEN65548:UEP65548 UOJ65548:UOL65548 UYF65548:UYH65548 VIB65548:VID65548 VRX65548:VRZ65548 WBT65548:WBV65548 WLP65548:WLR65548 WVL65548:WVN65548 D131084:F131084 IZ131084:JB131084 SV131084:SX131084 ACR131084:ACT131084 AMN131084:AMP131084 AWJ131084:AWL131084 BGF131084:BGH131084 BQB131084:BQD131084 BZX131084:BZZ131084 CJT131084:CJV131084 CTP131084:CTR131084 DDL131084:DDN131084 DNH131084:DNJ131084 DXD131084:DXF131084 EGZ131084:EHB131084 EQV131084:EQX131084 FAR131084:FAT131084 FKN131084:FKP131084 FUJ131084:FUL131084 GEF131084:GEH131084 GOB131084:GOD131084 GXX131084:GXZ131084 HHT131084:HHV131084 HRP131084:HRR131084 IBL131084:IBN131084 ILH131084:ILJ131084 IVD131084:IVF131084 JEZ131084:JFB131084 JOV131084:JOX131084 JYR131084:JYT131084 KIN131084:KIP131084 KSJ131084:KSL131084 LCF131084:LCH131084 LMB131084:LMD131084 LVX131084:LVZ131084 MFT131084:MFV131084 MPP131084:MPR131084 MZL131084:MZN131084 NJH131084:NJJ131084 NTD131084:NTF131084 OCZ131084:ODB131084 OMV131084:OMX131084 OWR131084:OWT131084 PGN131084:PGP131084 PQJ131084:PQL131084 QAF131084:QAH131084 QKB131084:QKD131084 QTX131084:QTZ131084 RDT131084:RDV131084 RNP131084:RNR131084 RXL131084:RXN131084 SHH131084:SHJ131084 SRD131084:SRF131084 TAZ131084:TBB131084 TKV131084:TKX131084 TUR131084:TUT131084 UEN131084:UEP131084 UOJ131084:UOL131084 UYF131084:UYH131084 VIB131084:VID131084 VRX131084:VRZ131084 WBT131084:WBV131084 WLP131084:WLR131084 WVL131084:WVN131084 D196620:F196620 IZ196620:JB196620 SV196620:SX196620 ACR196620:ACT196620 AMN196620:AMP196620 AWJ196620:AWL196620 BGF196620:BGH196620 BQB196620:BQD196620 BZX196620:BZZ196620 CJT196620:CJV196620 CTP196620:CTR196620 DDL196620:DDN196620 DNH196620:DNJ196620 DXD196620:DXF196620 EGZ196620:EHB196620 EQV196620:EQX196620 FAR196620:FAT196620 FKN196620:FKP196620 FUJ196620:FUL196620 GEF196620:GEH196620 GOB196620:GOD196620 GXX196620:GXZ196620 HHT196620:HHV196620 HRP196620:HRR196620 IBL196620:IBN196620 ILH196620:ILJ196620 IVD196620:IVF196620 JEZ196620:JFB196620 JOV196620:JOX196620 JYR196620:JYT196620 KIN196620:KIP196620 KSJ196620:KSL196620 LCF196620:LCH196620 LMB196620:LMD196620 LVX196620:LVZ196620 MFT196620:MFV196620 MPP196620:MPR196620 MZL196620:MZN196620 NJH196620:NJJ196620 NTD196620:NTF196620 OCZ196620:ODB196620 OMV196620:OMX196620 OWR196620:OWT196620 PGN196620:PGP196620 PQJ196620:PQL196620 QAF196620:QAH196620 QKB196620:QKD196620 QTX196620:QTZ196620 RDT196620:RDV196620 RNP196620:RNR196620 RXL196620:RXN196620 SHH196620:SHJ196620 SRD196620:SRF196620 TAZ196620:TBB196620 TKV196620:TKX196620 TUR196620:TUT196620 UEN196620:UEP196620 UOJ196620:UOL196620 UYF196620:UYH196620 VIB196620:VID196620 VRX196620:VRZ196620 WBT196620:WBV196620 WLP196620:WLR196620 WVL196620:WVN196620 D262156:F262156 IZ262156:JB262156 SV262156:SX262156 ACR262156:ACT262156 AMN262156:AMP262156 AWJ262156:AWL262156 BGF262156:BGH262156 BQB262156:BQD262156 BZX262156:BZZ262156 CJT262156:CJV262156 CTP262156:CTR262156 DDL262156:DDN262156 DNH262156:DNJ262156 DXD262156:DXF262156 EGZ262156:EHB262156 EQV262156:EQX262156 FAR262156:FAT262156 FKN262156:FKP262156 FUJ262156:FUL262156 GEF262156:GEH262156 GOB262156:GOD262156 GXX262156:GXZ262156 HHT262156:HHV262156 HRP262156:HRR262156 IBL262156:IBN262156 ILH262156:ILJ262156 IVD262156:IVF262156 JEZ262156:JFB262156 JOV262156:JOX262156 JYR262156:JYT262156 KIN262156:KIP262156 KSJ262156:KSL262156 LCF262156:LCH262156 LMB262156:LMD262156 LVX262156:LVZ262156 MFT262156:MFV262156 MPP262156:MPR262156 MZL262156:MZN262156 NJH262156:NJJ262156 NTD262156:NTF262156 OCZ262156:ODB262156 OMV262156:OMX262156 OWR262156:OWT262156 PGN262156:PGP262156 PQJ262156:PQL262156 QAF262156:QAH262156 QKB262156:QKD262156 QTX262156:QTZ262156 RDT262156:RDV262156 RNP262156:RNR262156 RXL262156:RXN262156 SHH262156:SHJ262156 SRD262156:SRF262156 TAZ262156:TBB262156 TKV262156:TKX262156 TUR262156:TUT262156 UEN262156:UEP262156 UOJ262156:UOL262156 UYF262156:UYH262156 VIB262156:VID262156 VRX262156:VRZ262156 WBT262156:WBV262156 WLP262156:WLR262156 WVL262156:WVN262156 D327692:F327692 IZ327692:JB327692 SV327692:SX327692 ACR327692:ACT327692 AMN327692:AMP327692 AWJ327692:AWL327692 BGF327692:BGH327692 BQB327692:BQD327692 BZX327692:BZZ327692 CJT327692:CJV327692 CTP327692:CTR327692 DDL327692:DDN327692 DNH327692:DNJ327692 DXD327692:DXF327692 EGZ327692:EHB327692 EQV327692:EQX327692 FAR327692:FAT327692 FKN327692:FKP327692 FUJ327692:FUL327692 GEF327692:GEH327692 GOB327692:GOD327692 GXX327692:GXZ327692 HHT327692:HHV327692 HRP327692:HRR327692 IBL327692:IBN327692 ILH327692:ILJ327692 IVD327692:IVF327692 JEZ327692:JFB327692 JOV327692:JOX327692 JYR327692:JYT327692 KIN327692:KIP327692 KSJ327692:KSL327692 LCF327692:LCH327692 LMB327692:LMD327692 LVX327692:LVZ327692 MFT327692:MFV327692 MPP327692:MPR327692 MZL327692:MZN327692 NJH327692:NJJ327692 NTD327692:NTF327692 OCZ327692:ODB327692 OMV327692:OMX327692 OWR327692:OWT327692 PGN327692:PGP327692 PQJ327692:PQL327692 QAF327692:QAH327692 QKB327692:QKD327692 QTX327692:QTZ327692 RDT327692:RDV327692 RNP327692:RNR327692 RXL327692:RXN327692 SHH327692:SHJ327692 SRD327692:SRF327692 TAZ327692:TBB327692 TKV327692:TKX327692 TUR327692:TUT327692 UEN327692:UEP327692 UOJ327692:UOL327692 UYF327692:UYH327692 VIB327692:VID327692 VRX327692:VRZ327692 WBT327692:WBV327692 WLP327692:WLR327692 WVL327692:WVN327692 D393228:F393228 IZ393228:JB393228 SV393228:SX393228 ACR393228:ACT393228 AMN393228:AMP393228 AWJ393228:AWL393228 BGF393228:BGH393228 BQB393228:BQD393228 BZX393228:BZZ393228 CJT393228:CJV393228 CTP393228:CTR393228 DDL393228:DDN393228 DNH393228:DNJ393228 DXD393228:DXF393228 EGZ393228:EHB393228 EQV393228:EQX393228 FAR393228:FAT393228 FKN393228:FKP393228 FUJ393228:FUL393228 GEF393228:GEH393228 GOB393228:GOD393228 GXX393228:GXZ393228 HHT393228:HHV393228 HRP393228:HRR393228 IBL393228:IBN393228 ILH393228:ILJ393228 IVD393228:IVF393228 JEZ393228:JFB393228 JOV393228:JOX393228 JYR393228:JYT393228 KIN393228:KIP393228 KSJ393228:KSL393228 LCF393228:LCH393228 LMB393228:LMD393228 LVX393228:LVZ393228 MFT393228:MFV393228 MPP393228:MPR393228 MZL393228:MZN393228 NJH393228:NJJ393228 NTD393228:NTF393228 OCZ393228:ODB393228 OMV393228:OMX393228 OWR393228:OWT393228 PGN393228:PGP393228 PQJ393228:PQL393228 QAF393228:QAH393228 QKB393228:QKD393228 QTX393228:QTZ393228 RDT393228:RDV393228 RNP393228:RNR393228 RXL393228:RXN393228 SHH393228:SHJ393228 SRD393228:SRF393228 TAZ393228:TBB393228 TKV393228:TKX393228 TUR393228:TUT393228 UEN393228:UEP393228 UOJ393228:UOL393228 UYF393228:UYH393228 VIB393228:VID393228 VRX393228:VRZ393228 WBT393228:WBV393228 WLP393228:WLR393228 WVL393228:WVN393228 D458764:F458764 IZ458764:JB458764 SV458764:SX458764 ACR458764:ACT458764 AMN458764:AMP458764 AWJ458764:AWL458764 BGF458764:BGH458764 BQB458764:BQD458764 BZX458764:BZZ458764 CJT458764:CJV458764 CTP458764:CTR458764 DDL458764:DDN458764 DNH458764:DNJ458764 DXD458764:DXF458764 EGZ458764:EHB458764 EQV458764:EQX458764 FAR458764:FAT458764 FKN458764:FKP458764 FUJ458764:FUL458764 GEF458764:GEH458764 GOB458764:GOD458764 GXX458764:GXZ458764 HHT458764:HHV458764 HRP458764:HRR458764 IBL458764:IBN458764 ILH458764:ILJ458764 IVD458764:IVF458764 JEZ458764:JFB458764 JOV458764:JOX458764 JYR458764:JYT458764 KIN458764:KIP458764 KSJ458764:KSL458764 LCF458764:LCH458764 LMB458764:LMD458764 LVX458764:LVZ458764 MFT458764:MFV458764 MPP458764:MPR458764 MZL458764:MZN458764 NJH458764:NJJ458764 NTD458764:NTF458764 OCZ458764:ODB458764 OMV458764:OMX458764 OWR458764:OWT458764 PGN458764:PGP458764 PQJ458764:PQL458764 QAF458764:QAH458764 QKB458764:QKD458764 QTX458764:QTZ458764 RDT458764:RDV458764 RNP458764:RNR458764 RXL458764:RXN458764 SHH458764:SHJ458764 SRD458764:SRF458764 TAZ458764:TBB458764 TKV458764:TKX458764 TUR458764:TUT458764 UEN458764:UEP458764 UOJ458764:UOL458764 UYF458764:UYH458764 VIB458764:VID458764 VRX458764:VRZ458764 WBT458764:WBV458764 WLP458764:WLR458764 WVL458764:WVN458764 D524300:F524300 IZ524300:JB524300 SV524300:SX524300 ACR524300:ACT524300 AMN524300:AMP524300 AWJ524300:AWL524300 BGF524300:BGH524300 BQB524300:BQD524300 BZX524300:BZZ524300 CJT524300:CJV524300 CTP524300:CTR524300 DDL524300:DDN524300 DNH524300:DNJ524300 DXD524300:DXF524300 EGZ524300:EHB524300 EQV524300:EQX524300 FAR524300:FAT524300 FKN524300:FKP524300 FUJ524300:FUL524300 GEF524300:GEH524300 GOB524300:GOD524300 GXX524300:GXZ524300 HHT524300:HHV524300 HRP524300:HRR524300 IBL524300:IBN524300 ILH524300:ILJ524300 IVD524300:IVF524300 JEZ524300:JFB524300 JOV524300:JOX524300 JYR524300:JYT524300 KIN524300:KIP524300 KSJ524300:KSL524300 LCF524300:LCH524300 LMB524300:LMD524300 LVX524300:LVZ524300 MFT524300:MFV524300 MPP524300:MPR524300 MZL524300:MZN524300 NJH524300:NJJ524300 NTD524300:NTF524300 OCZ524300:ODB524300 OMV524300:OMX524300 OWR524300:OWT524300 PGN524300:PGP524300 PQJ524300:PQL524300 QAF524300:QAH524300 QKB524300:QKD524300 QTX524300:QTZ524300 RDT524300:RDV524300 RNP524300:RNR524300 RXL524300:RXN524300 SHH524300:SHJ524300 SRD524300:SRF524300 TAZ524300:TBB524300 TKV524300:TKX524300 TUR524300:TUT524300 UEN524300:UEP524300 UOJ524300:UOL524300 UYF524300:UYH524300 VIB524300:VID524300 VRX524300:VRZ524300 WBT524300:WBV524300 WLP524300:WLR524300 WVL524300:WVN524300 D589836:F589836 IZ589836:JB589836 SV589836:SX589836 ACR589836:ACT589836 AMN589836:AMP589836 AWJ589836:AWL589836 BGF589836:BGH589836 BQB589836:BQD589836 BZX589836:BZZ589836 CJT589836:CJV589836 CTP589836:CTR589836 DDL589836:DDN589836 DNH589836:DNJ589836 DXD589836:DXF589836 EGZ589836:EHB589836 EQV589836:EQX589836 FAR589836:FAT589836 FKN589836:FKP589836 FUJ589836:FUL589836 GEF589836:GEH589836 GOB589836:GOD589836 GXX589836:GXZ589836 HHT589836:HHV589836 HRP589836:HRR589836 IBL589836:IBN589836 ILH589836:ILJ589836 IVD589836:IVF589836 JEZ589836:JFB589836 JOV589836:JOX589836 JYR589836:JYT589836 KIN589836:KIP589836 KSJ589836:KSL589836 LCF589836:LCH589836 LMB589836:LMD589836 LVX589836:LVZ589836 MFT589836:MFV589836 MPP589836:MPR589836 MZL589836:MZN589836 NJH589836:NJJ589836 NTD589836:NTF589836 OCZ589836:ODB589836 OMV589836:OMX589836 OWR589836:OWT589836 PGN589836:PGP589836 PQJ589836:PQL589836 QAF589836:QAH589836 QKB589836:QKD589836 QTX589836:QTZ589836 RDT589836:RDV589836 RNP589836:RNR589836 RXL589836:RXN589836 SHH589836:SHJ589836 SRD589836:SRF589836 TAZ589836:TBB589836 TKV589836:TKX589836 TUR589836:TUT589836 UEN589836:UEP589836 UOJ589836:UOL589836 UYF589836:UYH589836 VIB589836:VID589836 VRX589836:VRZ589836 WBT589836:WBV589836 WLP589836:WLR589836 WVL589836:WVN589836 D655372:F655372 IZ655372:JB655372 SV655372:SX655372 ACR655372:ACT655372 AMN655372:AMP655372 AWJ655372:AWL655372 BGF655372:BGH655372 BQB655372:BQD655372 BZX655372:BZZ655372 CJT655372:CJV655372 CTP655372:CTR655372 DDL655372:DDN655372 DNH655372:DNJ655372 DXD655372:DXF655372 EGZ655372:EHB655372 EQV655372:EQX655372 FAR655372:FAT655372 FKN655372:FKP655372 FUJ655372:FUL655372 GEF655372:GEH655372 GOB655372:GOD655372 GXX655372:GXZ655372 HHT655372:HHV655372 HRP655372:HRR655372 IBL655372:IBN655372 ILH655372:ILJ655372 IVD655372:IVF655372 JEZ655372:JFB655372 JOV655372:JOX655372 JYR655372:JYT655372 KIN655372:KIP655372 KSJ655372:KSL655372 LCF655372:LCH655372 LMB655372:LMD655372 LVX655372:LVZ655372 MFT655372:MFV655372 MPP655372:MPR655372 MZL655372:MZN655372 NJH655372:NJJ655372 NTD655372:NTF655372 OCZ655372:ODB655372 OMV655372:OMX655372 OWR655372:OWT655372 PGN655372:PGP655372 PQJ655372:PQL655372 QAF655372:QAH655372 QKB655372:QKD655372 QTX655372:QTZ655372 RDT655372:RDV655372 RNP655372:RNR655372 RXL655372:RXN655372 SHH655372:SHJ655372 SRD655372:SRF655372 TAZ655372:TBB655372 TKV655372:TKX655372 TUR655372:TUT655372 UEN655372:UEP655372 UOJ655372:UOL655372 UYF655372:UYH655372 VIB655372:VID655372 VRX655372:VRZ655372 WBT655372:WBV655372 WLP655372:WLR655372 WVL655372:WVN655372 D720908:F720908 IZ720908:JB720908 SV720908:SX720908 ACR720908:ACT720908 AMN720908:AMP720908 AWJ720908:AWL720908 BGF720908:BGH720908 BQB720908:BQD720908 BZX720908:BZZ720908 CJT720908:CJV720908 CTP720908:CTR720908 DDL720908:DDN720908 DNH720908:DNJ720908 DXD720908:DXF720908 EGZ720908:EHB720908 EQV720908:EQX720908 FAR720908:FAT720908 FKN720908:FKP720908 FUJ720908:FUL720908 GEF720908:GEH720908 GOB720908:GOD720908 GXX720908:GXZ720908 HHT720908:HHV720908 HRP720908:HRR720908 IBL720908:IBN720908 ILH720908:ILJ720908 IVD720908:IVF720908 JEZ720908:JFB720908 JOV720908:JOX720908 JYR720908:JYT720908 KIN720908:KIP720908 KSJ720908:KSL720908 LCF720908:LCH720908 LMB720908:LMD720908 LVX720908:LVZ720908 MFT720908:MFV720908 MPP720908:MPR720908 MZL720908:MZN720908 NJH720908:NJJ720908 NTD720908:NTF720908 OCZ720908:ODB720908 OMV720908:OMX720908 OWR720908:OWT720908 PGN720908:PGP720908 PQJ720908:PQL720908 QAF720908:QAH720908 QKB720908:QKD720908 QTX720908:QTZ720908 RDT720908:RDV720908 RNP720908:RNR720908 RXL720908:RXN720908 SHH720908:SHJ720908 SRD720908:SRF720908 TAZ720908:TBB720908 TKV720908:TKX720908 TUR720908:TUT720908 UEN720908:UEP720908 UOJ720908:UOL720908 UYF720908:UYH720908 VIB720908:VID720908 VRX720908:VRZ720908 WBT720908:WBV720908 WLP720908:WLR720908 WVL720908:WVN720908 D786444:F786444 IZ786444:JB786444 SV786444:SX786444 ACR786444:ACT786444 AMN786444:AMP786444 AWJ786444:AWL786444 BGF786444:BGH786444 BQB786444:BQD786444 BZX786444:BZZ786444 CJT786444:CJV786444 CTP786444:CTR786444 DDL786444:DDN786444 DNH786444:DNJ786444 DXD786444:DXF786444 EGZ786444:EHB786444 EQV786444:EQX786444 FAR786444:FAT786444 FKN786444:FKP786444 FUJ786444:FUL786444 GEF786444:GEH786444 GOB786444:GOD786444 GXX786444:GXZ786444 HHT786444:HHV786444 HRP786444:HRR786444 IBL786444:IBN786444 ILH786444:ILJ786444 IVD786444:IVF786444 JEZ786444:JFB786444 JOV786444:JOX786444 JYR786444:JYT786444 KIN786444:KIP786444 KSJ786444:KSL786444 LCF786444:LCH786444 LMB786444:LMD786444 LVX786444:LVZ786444 MFT786444:MFV786444 MPP786444:MPR786444 MZL786444:MZN786444 NJH786444:NJJ786444 NTD786444:NTF786444 OCZ786444:ODB786444 OMV786444:OMX786444 OWR786444:OWT786444 PGN786444:PGP786444 PQJ786444:PQL786444 QAF786444:QAH786444 QKB786444:QKD786444 QTX786444:QTZ786444 RDT786444:RDV786444 RNP786444:RNR786444 RXL786444:RXN786444 SHH786444:SHJ786444 SRD786444:SRF786444 TAZ786444:TBB786444 TKV786444:TKX786444 TUR786444:TUT786444 UEN786444:UEP786444 UOJ786444:UOL786444 UYF786444:UYH786444 VIB786444:VID786444 VRX786444:VRZ786444 WBT786444:WBV786444 WLP786444:WLR786444 WVL786444:WVN786444 D851980:F851980 IZ851980:JB851980 SV851980:SX851980 ACR851980:ACT851980 AMN851980:AMP851980 AWJ851980:AWL851980 BGF851980:BGH851980 BQB851980:BQD851980 BZX851980:BZZ851980 CJT851980:CJV851980 CTP851980:CTR851980 DDL851980:DDN851980 DNH851980:DNJ851980 DXD851980:DXF851980 EGZ851980:EHB851980 EQV851980:EQX851980 FAR851980:FAT851980 FKN851980:FKP851980 FUJ851980:FUL851980 GEF851980:GEH851980 GOB851980:GOD851980 GXX851980:GXZ851980 HHT851980:HHV851980 HRP851980:HRR851980 IBL851980:IBN851980 ILH851980:ILJ851980 IVD851980:IVF851980 JEZ851980:JFB851980 JOV851980:JOX851980 JYR851980:JYT851980 KIN851980:KIP851980 KSJ851980:KSL851980 LCF851980:LCH851980 LMB851980:LMD851980 LVX851980:LVZ851980 MFT851980:MFV851980 MPP851980:MPR851980 MZL851980:MZN851980 NJH851980:NJJ851980 NTD851980:NTF851980 OCZ851980:ODB851980 OMV851980:OMX851980 OWR851980:OWT851980 PGN851980:PGP851980 PQJ851980:PQL851980 QAF851980:QAH851980 QKB851980:QKD851980 QTX851980:QTZ851980 RDT851980:RDV851980 RNP851980:RNR851980 RXL851980:RXN851980 SHH851980:SHJ851980 SRD851980:SRF851980 TAZ851980:TBB851980 TKV851980:TKX851980 TUR851980:TUT851980 UEN851980:UEP851980 UOJ851980:UOL851980 UYF851980:UYH851980 VIB851980:VID851980 VRX851980:VRZ851980 WBT851980:WBV851980 WLP851980:WLR851980 WVL851980:WVN851980 D917516:F917516 IZ917516:JB917516 SV917516:SX917516 ACR917516:ACT917516 AMN917516:AMP917516 AWJ917516:AWL917516 BGF917516:BGH917516 BQB917516:BQD917516 BZX917516:BZZ917516 CJT917516:CJV917516 CTP917516:CTR917516 DDL917516:DDN917516 DNH917516:DNJ917516 DXD917516:DXF917516 EGZ917516:EHB917516 EQV917516:EQX917516 FAR917516:FAT917516 FKN917516:FKP917516 FUJ917516:FUL917516 GEF917516:GEH917516 GOB917516:GOD917516 GXX917516:GXZ917516 HHT917516:HHV917516 HRP917516:HRR917516 IBL917516:IBN917516 ILH917516:ILJ917516 IVD917516:IVF917516 JEZ917516:JFB917516 JOV917516:JOX917516 JYR917516:JYT917516 KIN917516:KIP917516 KSJ917516:KSL917516 LCF917516:LCH917516 LMB917516:LMD917516 LVX917516:LVZ917516 MFT917516:MFV917516 MPP917516:MPR917516 MZL917516:MZN917516 NJH917516:NJJ917516 NTD917516:NTF917516 OCZ917516:ODB917516 OMV917516:OMX917516 OWR917516:OWT917516 PGN917516:PGP917516 PQJ917516:PQL917516 QAF917516:QAH917516 QKB917516:QKD917516 QTX917516:QTZ917516 RDT917516:RDV917516 RNP917516:RNR917516 RXL917516:RXN917516 SHH917516:SHJ917516 SRD917516:SRF917516 TAZ917516:TBB917516 TKV917516:TKX917516 TUR917516:TUT917516 UEN917516:UEP917516 UOJ917516:UOL917516 UYF917516:UYH917516 VIB917516:VID917516 VRX917516:VRZ917516 WBT917516:WBV917516 WLP917516:WLR917516 WVL917516:WVN917516 D983052:F983052 IZ983052:JB983052 SV983052:SX983052 ACR983052:ACT983052 AMN983052:AMP983052 AWJ983052:AWL983052 BGF983052:BGH983052 BQB983052:BQD983052 BZX983052:BZZ983052 CJT983052:CJV983052 CTP983052:CTR983052 DDL983052:DDN983052 DNH983052:DNJ983052 DXD983052:DXF983052 EGZ983052:EHB983052 EQV983052:EQX983052 FAR983052:FAT983052 FKN983052:FKP983052 FUJ983052:FUL983052 GEF983052:GEH983052 GOB983052:GOD983052 GXX983052:GXZ983052 HHT983052:HHV983052 HRP983052:HRR983052 IBL983052:IBN983052 ILH983052:ILJ983052 IVD983052:IVF983052 JEZ983052:JFB983052 JOV983052:JOX983052 JYR983052:JYT983052 KIN983052:KIP983052 KSJ983052:KSL983052 LCF983052:LCH983052 LMB983052:LMD983052 LVX983052:LVZ983052 MFT983052:MFV983052 MPP983052:MPR983052 MZL983052:MZN983052 NJH983052:NJJ983052 NTD983052:NTF983052 OCZ983052:ODB983052 OMV983052:OMX983052 OWR983052:OWT983052 PGN983052:PGP983052 PQJ983052:PQL983052 QAF983052:QAH983052 QKB983052:QKD983052 QTX983052:QTZ983052 RDT983052:RDV983052 RNP983052:RNR983052 RXL983052:RXN983052 SHH983052:SHJ983052 SRD983052:SRF983052 TAZ983052:TBB983052 TKV983052:TKX983052 TUR983052:TUT983052 UEN983052:UEP983052 UOJ983052:UOL983052 UYF983052:UYH983052 VIB983052:VID983052 VRX983052:VRZ983052 WBT983052:WBV983052 WLP983052:WLR983052 WVL983052:WVN983052" xr:uid="{60111F16-1053-401B-B3AD-B203A9D75AA7}">
      <formula1>INDIRECT(SUBSTITUTE($D$11," ","_"))</formula1>
    </dataValidation>
    <dataValidation type="list" allowBlank="1" showInputMessage="1" showErrorMessage="1" sqref="D14:F14 IZ14:JB14 SV14:SX14 ACR14:ACT14 AMN14:AMP14 AWJ14:AWL14 BGF14:BGH14 BQB14:BQD14 BZX14:BZZ14 CJT14:CJV14 CTP14:CTR14 DDL14:DDN14 DNH14:DNJ14 DXD14:DXF14 EGZ14:EHB14 EQV14:EQX14 FAR14:FAT14 FKN14:FKP14 FUJ14:FUL14 GEF14:GEH14 GOB14:GOD14 GXX14:GXZ14 HHT14:HHV14 HRP14:HRR14 IBL14:IBN14 ILH14:ILJ14 IVD14:IVF14 JEZ14:JFB14 JOV14:JOX14 JYR14:JYT14 KIN14:KIP14 KSJ14:KSL14 LCF14:LCH14 LMB14:LMD14 LVX14:LVZ14 MFT14:MFV14 MPP14:MPR14 MZL14:MZN14 NJH14:NJJ14 NTD14:NTF14 OCZ14:ODB14 OMV14:OMX14 OWR14:OWT14 PGN14:PGP14 PQJ14:PQL14 QAF14:QAH14 QKB14:QKD14 QTX14:QTZ14 RDT14:RDV14 RNP14:RNR14 RXL14:RXN14 SHH14:SHJ14 SRD14:SRF14 TAZ14:TBB14 TKV14:TKX14 TUR14:TUT14 UEN14:UEP14 UOJ14:UOL14 UYF14:UYH14 VIB14:VID14 VRX14:VRZ14 WBT14:WBV14 WLP14:WLR14 WVL14:WVN14 D65550:F65550 IZ65550:JB65550 SV65550:SX65550 ACR65550:ACT65550 AMN65550:AMP65550 AWJ65550:AWL65550 BGF65550:BGH65550 BQB65550:BQD65550 BZX65550:BZZ65550 CJT65550:CJV65550 CTP65550:CTR65550 DDL65550:DDN65550 DNH65550:DNJ65550 DXD65550:DXF65550 EGZ65550:EHB65550 EQV65550:EQX65550 FAR65550:FAT65550 FKN65550:FKP65550 FUJ65550:FUL65550 GEF65550:GEH65550 GOB65550:GOD65550 GXX65550:GXZ65550 HHT65550:HHV65550 HRP65550:HRR65550 IBL65550:IBN65550 ILH65550:ILJ65550 IVD65550:IVF65550 JEZ65550:JFB65550 JOV65550:JOX65550 JYR65550:JYT65550 KIN65550:KIP65550 KSJ65550:KSL65550 LCF65550:LCH65550 LMB65550:LMD65550 LVX65550:LVZ65550 MFT65550:MFV65550 MPP65550:MPR65550 MZL65550:MZN65550 NJH65550:NJJ65550 NTD65550:NTF65550 OCZ65550:ODB65550 OMV65550:OMX65550 OWR65550:OWT65550 PGN65550:PGP65550 PQJ65550:PQL65550 QAF65550:QAH65550 QKB65550:QKD65550 QTX65550:QTZ65550 RDT65550:RDV65550 RNP65550:RNR65550 RXL65550:RXN65550 SHH65550:SHJ65550 SRD65550:SRF65550 TAZ65550:TBB65550 TKV65550:TKX65550 TUR65550:TUT65550 UEN65550:UEP65550 UOJ65550:UOL65550 UYF65550:UYH65550 VIB65550:VID65550 VRX65550:VRZ65550 WBT65550:WBV65550 WLP65550:WLR65550 WVL65550:WVN65550 D131086:F131086 IZ131086:JB131086 SV131086:SX131086 ACR131086:ACT131086 AMN131086:AMP131086 AWJ131086:AWL131086 BGF131086:BGH131086 BQB131086:BQD131086 BZX131086:BZZ131086 CJT131086:CJV131086 CTP131086:CTR131086 DDL131086:DDN131086 DNH131086:DNJ131086 DXD131086:DXF131086 EGZ131086:EHB131086 EQV131086:EQX131086 FAR131086:FAT131086 FKN131086:FKP131086 FUJ131086:FUL131086 GEF131086:GEH131086 GOB131086:GOD131086 GXX131086:GXZ131086 HHT131086:HHV131086 HRP131086:HRR131086 IBL131086:IBN131086 ILH131086:ILJ131086 IVD131086:IVF131086 JEZ131086:JFB131086 JOV131086:JOX131086 JYR131086:JYT131086 KIN131086:KIP131086 KSJ131086:KSL131086 LCF131086:LCH131086 LMB131086:LMD131086 LVX131086:LVZ131086 MFT131086:MFV131086 MPP131086:MPR131086 MZL131086:MZN131086 NJH131086:NJJ131086 NTD131086:NTF131086 OCZ131086:ODB131086 OMV131086:OMX131086 OWR131086:OWT131086 PGN131086:PGP131086 PQJ131086:PQL131086 QAF131086:QAH131086 QKB131086:QKD131086 QTX131086:QTZ131086 RDT131086:RDV131086 RNP131086:RNR131086 RXL131086:RXN131086 SHH131086:SHJ131086 SRD131086:SRF131086 TAZ131086:TBB131086 TKV131086:TKX131086 TUR131086:TUT131086 UEN131086:UEP131086 UOJ131086:UOL131086 UYF131086:UYH131086 VIB131086:VID131086 VRX131086:VRZ131086 WBT131086:WBV131086 WLP131086:WLR131086 WVL131086:WVN131086 D196622:F196622 IZ196622:JB196622 SV196622:SX196622 ACR196622:ACT196622 AMN196622:AMP196622 AWJ196622:AWL196622 BGF196622:BGH196622 BQB196622:BQD196622 BZX196622:BZZ196622 CJT196622:CJV196622 CTP196622:CTR196622 DDL196622:DDN196622 DNH196622:DNJ196622 DXD196622:DXF196622 EGZ196622:EHB196622 EQV196622:EQX196622 FAR196622:FAT196622 FKN196622:FKP196622 FUJ196622:FUL196622 GEF196622:GEH196622 GOB196622:GOD196622 GXX196622:GXZ196622 HHT196622:HHV196622 HRP196622:HRR196622 IBL196622:IBN196622 ILH196622:ILJ196622 IVD196622:IVF196622 JEZ196622:JFB196622 JOV196622:JOX196622 JYR196622:JYT196622 KIN196622:KIP196622 KSJ196622:KSL196622 LCF196622:LCH196622 LMB196622:LMD196622 LVX196622:LVZ196622 MFT196622:MFV196622 MPP196622:MPR196622 MZL196622:MZN196622 NJH196622:NJJ196622 NTD196622:NTF196622 OCZ196622:ODB196622 OMV196622:OMX196622 OWR196622:OWT196622 PGN196622:PGP196622 PQJ196622:PQL196622 QAF196622:QAH196622 QKB196622:QKD196622 QTX196622:QTZ196622 RDT196622:RDV196622 RNP196622:RNR196622 RXL196622:RXN196622 SHH196622:SHJ196622 SRD196622:SRF196622 TAZ196622:TBB196622 TKV196622:TKX196622 TUR196622:TUT196622 UEN196622:UEP196622 UOJ196622:UOL196622 UYF196622:UYH196622 VIB196622:VID196622 VRX196622:VRZ196622 WBT196622:WBV196622 WLP196622:WLR196622 WVL196622:WVN196622 D262158:F262158 IZ262158:JB262158 SV262158:SX262158 ACR262158:ACT262158 AMN262158:AMP262158 AWJ262158:AWL262158 BGF262158:BGH262158 BQB262158:BQD262158 BZX262158:BZZ262158 CJT262158:CJV262158 CTP262158:CTR262158 DDL262158:DDN262158 DNH262158:DNJ262158 DXD262158:DXF262158 EGZ262158:EHB262158 EQV262158:EQX262158 FAR262158:FAT262158 FKN262158:FKP262158 FUJ262158:FUL262158 GEF262158:GEH262158 GOB262158:GOD262158 GXX262158:GXZ262158 HHT262158:HHV262158 HRP262158:HRR262158 IBL262158:IBN262158 ILH262158:ILJ262158 IVD262158:IVF262158 JEZ262158:JFB262158 JOV262158:JOX262158 JYR262158:JYT262158 KIN262158:KIP262158 KSJ262158:KSL262158 LCF262158:LCH262158 LMB262158:LMD262158 LVX262158:LVZ262158 MFT262158:MFV262158 MPP262158:MPR262158 MZL262158:MZN262158 NJH262158:NJJ262158 NTD262158:NTF262158 OCZ262158:ODB262158 OMV262158:OMX262158 OWR262158:OWT262158 PGN262158:PGP262158 PQJ262158:PQL262158 QAF262158:QAH262158 QKB262158:QKD262158 QTX262158:QTZ262158 RDT262158:RDV262158 RNP262158:RNR262158 RXL262158:RXN262158 SHH262158:SHJ262158 SRD262158:SRF262158 TAZ262158:TBB262158 TKV262158:TKX262158 TUR262158:TUT262158 UEN262158:UEP262158 UOJ262158:UOL262158 UYF262158:UYH262158 VIB262158:VID262158 VRX262158:VRZ262158 WBT262158:WBV262158 WLP262158:WLR262158 WVL262158:WVN262158 D327694:F327694 IZ327694:JB327694 SV327694:SX327694 ACR327694:ACT327694 AMN327694:AMP327694 AWJ327694:AWL327694 BGF327694:BGH327694 BQB327694:BQD327694 BZX327694:BZZ327694 CJT327694:CJV327694 CTP327694:CTR327694 DDL327694:DDN327694 DNH327694:DNJ327694 DXD327694:DXF327694 EGZ327694:EHB327694 EQV327694:EQX327694 FAR327694:FAT327694 FKN327694:FKP327694 FUJ327694:FUL327694 GEF327694:GEH327694 GOB327694:GOD327694 GXX327694:GXZ327694 HHT327694:HHV327694 HRP327694:HRR327694 IBL327694:IBN327694 ILH327694:ILJ327694 IVD327694:IVF327694 JEZ327694:JFB327694 JOV327694:JOX327694 JYR327694:JYT327694 KIN327694:KIP327694 KSJ327694:KSL327694 LCF327694:LCH327694 LMB327694:LMD327694 LVX327694:LVZ327694 MFT327694:MFV327694 MPP327694:MPR327694 MZL327694:MZN327694 NJH327694:NJJ327694 NTD327694:NTF327694 OCZ327694:ODB327694 OMV327694:OMX327694 OWR327694:OWT327694 PGN327694:PGP327694 PQJ327694:PQL327694 QAF327694:QAH327694 QKB327694:QKD327694 QTX327694:QTZ327694 RDT327694:RDV327694 RNP327694:RNR327694 RXL327694:RXN327694 SHH327694:SHJ327694 SRD327694:SRF327694 TAZ327694:TBB327694 TKV327694:TKX327694 TUR327694:TUT327694 UEN327694:UEP327694 UOJ327694:UOL327694 UYF327694:UYH327694 VIB327694:VID327694 VRX327694:VRZ327694 WBT327694:WBV327694 WLP327694:WLR327694 WVL327694:WVN327694 D393230:F393230 IZ393230:JB393230 SV393230:SX393230 ACR393230:ACT393230 AMN393230:AMP393230 AWJ393230:AWL393230 BGF393230:BGH393230 BQB393230:BQD393230 BZX393230:BZZ393230 CJT393230:CJV393230 CTP393230:CTR393230 DDL393230:DDN393230 DNH393230:DNJ393230 DXD393230:DXF393230 EGZ393230:EHB393230 EQV393230:EQX393230 FAR393230:FAT393230 FKN393230:FKP393230 FUJ393230:FUL393230 GEF393230:GEH393230 GOB393230:GOD393230 GXX393230:GXZ393230 HHT393230:HHV393230 HRP393230:HRR393230 IBL393230:IBN393230 ILH393230:ILJ393230 IVD393230:IVF393230 JEZ393230:JFB393230 JOV393230:JOX393230 JYR393230:JYT393230 KIN393230:KIP393230 KSJ393230:KSL393230 LCF393230:LCH393230 LMB393230:LMD393230 LVX393230:LVZ393230 MFT393230:MFV393230 MPP393230:MPR393230 MZL393230:MZN393230 NJH393230:NJJ393230 NTD393230:NTF393230 OCZ393230:ODB393230 OMV393230:OMX393230 OWR393230:OWT393230 PGN393230:PGP393230 PQJ393230:PQL393230 QAF393230:QAH393230 QKB393230:QKD393230 QTX393230:QTZ393230 RDT393230:RDV393230 RNP393230:RNR393230 RXL393230:RXN393230 SHH393230:SHJ393230 SRD393230:SRF393230 TAZ393230:TBB393230 TKV393230:TKX393230 TUR393230:TUT393230 UEN393230:UEP393230 UOJ393230:UOL393230 UYF393230:UYH393230 VIB393230:VID393230 VRX393230:VRZ393230 WBT393230:WBV393230 WLP393230:WLR393230 WVL393230:WVN393230 D458766:F458766 IZ458766:JB458766 SV458766:SX458766 ACR458766:ACT458766 AMN458766:AMP458766 AWJ458766:AWL458766 BGF458766:BGH458766 BQB458766:BQD458766 BZX458766:BZZ458766 CJT458766:CJV458766 CTP458766:CTR458766 DDL458766:DDN458766 DNH458766:DNJ458766 DXD458766:DXF458766 EGZ458766:EHB458766 EQV458766:EQX458766 FAR458766:FAT458766 FKN458766:FKP458766 FUJ458766:FUL458766 GEF458766:GEH458766 GOB458766:GOD458766 GXX458766:GXZ458766 HHT458766:HHV458766 HRP458766:HRR458766 IBL458766:IBN458766 ILH458766:ILJ458766 IVD458766:IVF458766 JEZ458766:JFB458766 JOV458766:JOX458766 JYR458766:JYT458766 KIN458766:KIP458766 KSJ458766:KSL458766 LCF458766:LCH458766 LMB458766:LMD458766 LVX458766:LVZ458766 MFT458766:MFV458766 MPP458766:MPR458766 MZL458766:MZN458766 NJH458766:NJJ458766 NTD458766:NTF458766 OCZ458766:ODB458766 OMV458766:OMX458766 OWR458766:OWT458766 PGN458766:PGP458766 PQJ458766:PQL458766 QAF458766:QAH458766 QKB458766:QKD458766 QTX458766:QTZ458766 RDT458766:RDV458766 RNP458766:RNR458766 RXL458766:RXN458766 SHH458766:SHJ458766 SRD458766:SRF458766 TAZ458766:TBB458766 TKV458766:TKX458766 TUR458766:TUT458766 UEN458766:UEP458766 UOJ458766:UOL458766 UYF458766:UYH458766 VIB458766:VID458766 VRX458766:VRZ458766 WBT458766:WBV458766 WLP458766:WLR458766 WVL458766:WVN458766 D524302:F524302 IZ524302:JB524302 SV524302:SX524302 ACR524302:ACT524302 AMN524302:AMP524302 AWJ524302:AWL524302 BGF524302:BGH524302 BQB524302:BQD524302 BZX524302:BZZ524302 CJT524302:CJV524302 CTP524302:CTR524302 DDL524302:DDN524302 DNH524302:DNJ524302 DXD524302:DXF524302 EGZ524302:EHB524302 EQV524302:EQX524302 FAR524302:FAT524302 FKN524302:FKP524302 FUJ524302:FUL524302 GEF524302:GEH524302 GOB524302:GOD524302 GXX524302:GXZ524302 HHT524302:HHV524302 HRP524302:HRR524302 IBL524302:IBN524302 ILH524302:ILJ524302 IVD524302:IVF524302 JEZ524302:JFB524302 JOV524302:JOX524302 JYR524302:JYT524302 KIN524302:KIP524302 KSJ524302:KSL524302 LCF524302:LCH524302 LMB524302:LMD524302 LVX524302:LVZ524302 MFT524302:MFV524302 MPP524302:MPR524302 MZL524302:MZN524302 NJH524302:NJJ524302 NTD524302:NTF524302 OCZ524302:ODB524302 OMV524302:OMX524302 OWR524302:OWT524302 PGN524302:PGP524302 PQJ524302:PQL524302 QAF524302:QAH524302 QKB524302:QKD524302 QTX524302:QTZ524302 RDT524302:RDV524302 RNP524302:RNR524302 RXL524302:RXN524302 SHH524302:SHJ524302 SRD524302:SRF524302 TAZ524302:TBB524302 TKV524302:TKX524302 TUR524302:TUT524302 UEN524302:UEP524302 UOJ524302:UOL524302 UYF524302:UYH524302 VIB524302:VID524302 VRX524302:VRZ524302 WBT524302:WBV524302 WLP524302:WLR524302 WVL524302:WVN524302 D589838:F589838 IZ589838:JB589838 SV589838:SX589838 ACR589838:ACT589838 AMN589838:AMP589838 AWJ589838:AWL589838 BGF589838:BGH589838 BQB589838:BQD589838 BZX589838:BZZ589838 CJT589838:CJV589838 CTP589838:CTR589838 DDL589838:DDN589838 DNH589838:DNJ589838 DXD589838:DXF589838 EGZ589838:EHB589838 EQV589838:EQX589838 FAR589838:FAT589838 FKN589838:FKP589838 FUJ589838:FUL589838 GEF589838:GEH589838 GOB589838:GOD589838 GXX589838:GXZ589838 HHT589838:HHV589838 HRP589838:HRR589838 IBL589838:IBN589838 ILH589838:ILJ589838 IVD589838:IVF589838 JEZ589838:JFB589838 JOV589838:JOX589838 JYR589838:JYT589838 KIN589838:KIP589838 KSJ589838:KSL589838 LCF589838:LCH589838 LMB589838:LMD589838 LVX589838:LVZ589838 MFT589838:MFV589838 MPP589838:MPR589838 MZL589838:MZN589838 NJH589838:NJJ589838 NTD589838:NTF589838 OCZ589838:ODB589838 OMV589838:OMX589838 OWR589838:OWT589838 PGN589838:PGP589838 PQJ589838:PQL589838 QAF589838:QAH589838 QKB589838:QKD589838 QTX589838:QTZ589838 RDT589838:RDV589838 RNP589838:RNR589838 RXL589838:RXN589838 SHH589838:SHJ589838 SRD589838:SRF589838 TAZ589838:TBB589838 TKV589838:TKX589838 TUR589838:TUT589838 UEN589838:UEP589838 UOJ589838:UOL589838 UYF589838:UYH589838 VIB589838:VID589838 VRX589838:VRZ589838 WBT589838:WBV589838 WLP589838:WLR589838 WVL589838:WVN589838 D655374:F655374 IZ655374:JB655374 SV655374:SX655374 ACR655374:ACT655374 AMN655374:AMP655374 AWJ655374:AWL655374 BGF655374:BGH655374 BQB655374:BQD655374 BZX655374:BZZ655374 CJT655374:CJV655374 CTP655374:CTR655374 DDL655374:DDN655374 DNH655374:DNJ655374 DXD655374:DXF655374 EGZ655374:EHB655374 EQV655374:EQX655374 FAR655374:FAT655374 FKN655374:FKP655374 FUJ655374:FUL655374 GEF655374:GEH655374 GOB655374:GOD655374 GXX655374:GXZ655374 HHT655374:HHV655374 HRP655374:HRR655374 IBL655374:IBN655374 ILH655374:ILJ655374 IVD655374:IVF655374 JEZ655374:JFB655374 JOV655374:JOX655374 JYR655374:JYT655374 KIN655374:KIP655374 KSJ655374:KSL655374 LCF655374:LCH655374 LMB655374:LMD655374 LVX655374:LVZ655374 MFT655374:MFV655374 MPP655374:MPR655374 MZL655374:MZN655374 NJH655374:NJJ655374 NTD655374:NTF655374 OCZ655374:ODB655374 OMV655374:OMX655374 OWR655374:OWT655374 PGN655374:PGP655374 PQJ655374:PQL655374 QAF655374:QAH655374 QKB655374:QKD655374 QTX655374:QTZ655374 RDT655374:RDV655374 RNP655374:RNR655374 RXL655374:RXN655374 SHH655374:SHJ655374 SRD655374:SRF655374 TAZ655374:TBB655374 TKV655374:TKX655374 TUR655374:TUT655374 UEN655374:UEP655374 UOJ655374:UOL655374 UYF655374:UYH655374 VIB655374:VID655374 VRX655374:VRZ655374 WBT655374:WBV655374 WLP655374:WLR655374 WVL655374:WVN655374 D720910:F720910 IZ720910:JB720910 SV720910:SX720910 ACR720910:ACT720910 AMN720910:AMP720910 AWJ720910:AWL720910 BGF720910:BGH720910 BQB720910:BQD720910 BZX720910:BZZ720910 CJT720910:CJV720910 CTP720910:CTR720910 DDL720910:DDN720910 DNH720910:DNJ720910 DXD720910:DXF720910 EGZ720910:EHB720910 EQV720910:EQX720910 FAR720910:FAT720910 FKN720910:FKP720910 FUJ720910:FUL720910 GEF720910:GEH720910 GOB720910:GOD720910 GXX720910:GXZ720910 HHT720910:HHV720910 HRP720910:HRR720910 IBL720910:IBN720910 ILH720910:ILJ720910 IVD720910:IVF720910 JEZ720910:JFB720910 JOV720910:JOX720910 JYR720910:JYT720910 KIN720910:KIP720910 KSJ720910:KSL720910 LCF720910:LCH720910 LMB720910:LMD720910 LVX720910:LVZ720910 MFT720910:MFV720910 MPP720910:MPR720910 MZL720910:MZN720910 NJH720910:NJJ720910 NTD720910:NTF720910 OCZ720910:ODB720910 OMV720910:OMX720910 OWR720910:OWT720910 PGN720910:PGP720910 PQJ720910:PQL720910 QAF720910:QAH720910 QKB720910:QKD720910 QTX720910:QTZ720910 RDT720910:RDV720910 RNP720910:RNR720910 RXL720910:RXN720910 SHH720910:SHJ720910 SRD720910:SRF720910 TAZ720910:TBB720910 TKV720910:TKX720910 TUR720910:TUT720910 UEN720910:UEP720910 UOJ720910:UOL720910 UYF720910:UYH720910 VIB720910:VID720910 VRX720910:VRZ720910 WBT720910:WBV720910 WLP720910:WLR720910 WVL720910:WVN720910 D786446:F786446 IZ786446:JB786446 SV786446:SX786446 ACR786446:ACT786446 AMN786446:AMP786446 AWJ786446:AWL786446 BGF786446:BGH786446 BQB786446:BQD786446 BZX786446:BZZ786446 CJT786446:CJV786446 CTP786446:CTR786446 DDL786446:DDN786446 DNH786446:DNJ786446 DXD786446:DXF786446 EGZ786446:EHB786446 EQV786446:EQX786446 FAR786446:FAT786446 FKN786446:FKP786446 FUJ786446:FUL786446 GEF786446:GEH786446 GOB786446:GOD786446 GXX786446:GXZ786446 HHT786446:HHV786446 HRP786446:HRR786446 IBL786446:IBN786446 ILH786446:ILJ786446 IVD786446:IVF786446 JEZ786446:JFB786446 JOV786446:JOX786446 JYR786446:JYT786446 KIN786446:KIP786446 KSJ786446:KSL786446 LCF786446:LCH786446 LMB786446:LMD786446 LVX786446:LVZ786446 MFT786446:MFV786446 MPP786446:MPR786446 MZL786446:MZN786446 NJH786446:NJJ786446 NTD786446:NTF786446 OCZ786446:ODB786446 OMV786446:OMX786446 OWR786446:OWT786446 PGN786446:PGP786446 PQJ786446:PQL786446 QAF786446:QAH786446 QKB786446:QKD786446 QTX786446:QTZ786446 RDT786446:RDV786446 RNP786446:RNR786446 RXL786446:RXN786446 SHH786446:SHJ786446 SRD786446:SRF786446 TAZ786446:TBB786446 TKV786446:TKX786446 TUR786446:TUT786446 UEN786446:UEP786446 UOJ786446:UOL786446 UYF786446:UYH786446 VIB786446:VID786446 VRX786446:VRZ786446 WBT786446:WBV786446 WLP786446:WLR786446 WVL786446:WVN786446 D851982:F851982 IZ851982:JB851982 SV851982:SX851982 ACR851982:ACT851982 AMN851982:AMP851982 AWJ851982:AWL851982 BGF851982:BGH851982 BQB851982:BQD851982 BZX851982:BZZ851982 CJT851982:CJV851982 CTP851982:CTR851982 DDL851982:DDN851982 DNH851982:DNJ851982 DXD851982:DXF851982 EGZ851982:EHB851982 EQV851982:EQX851982 FAR851982:FAT851982 FKN851982:FKP851982 FUJ851982:FUL851982 GEF851982:GEH851982 GOB851982:GOD851982 GXX851982:GXZ851982 HHT851982:HHV851982 HRP851982:HRR851982 IBL851982:IBN851982 ILH851982:ILJ851982 IVD851982:IVF851982 JEZ851982:JFB851982 JOV851982:JOX851982 JYR851982:JYT851982 KIN851982:KIP851982 KSJ851982:KSL851982 LCF851982:LCH851982 LMB851982:LMD851982 LVX851982:LVZ851982 MFT851982:MFV851982 MPP851982:MPR851982 MZL851982:MZN851982 NJH851982:NJJ851982 NTD851982:NTF851982 OCZ851982:ODB851982 OMV851982:OMX851982 OWR851982:OWT851982 PGN851982:PGP851982 PQJ851982:PQL851982 QAF851982:QAH851982 QKB851982:QKD851982 QTX851982:QTZ851982 RDT851982:RDV851982 RNP851982:RNR851982 RXL851982:RXN851982 SHH851982:SHJ851982 SRD851982:SRF851982 TAZ851982:TBB851982 TKV851982:TKX851982 TUR851982:TUT851982 UEN851982:UEP851982 UOJ851982:UOL851982 UYF851982:UYH851982 VIB851982:VID851982 VRX851982:VRZ851982 WBT851982:WBV851982 WLP851982:WLR851982 WVL851982:WVN851982 D917518:F917518 IZ917518:JB917518 SV917518:SX917518 ACR917518:ACT917518 AMN917518:AMP917518 AWJ917518:AWL917518 BGF917518:BGH917518 BQB917518:BQD917518 BZX917518:BZZ917518 CJT917518:CJV917518 CTP917518:CTR917518 DDL917518:DDN917518 DNH917518:DNJ917518 DXD917518:DXF917518 EGZ917518:EHB917518 EQV917518:EQX917518 FAR917518:FAT917518 FKN917518:FKP917518 FUJ917518:FUL917518 GEF917518:GEH917518 GOB917518:GOD917518 GXX917518:GXZ917518 HHT917518:HHV917518 HRP917518:HRR917518 IBL917518:IBN917518 ILH917518:ILJ917518 IVD917518:IVF917518 JEZ917518:JFB917518 JOV917518:JOX917518 JYR917518:JYT917518 KIN917518:KIP917518 KSJ917518:KSL917518 LCF917518:LCH917518 LMB917518:LMD917518 LVX917518:LVZ917518 MFT917518:MFV917518 MPP917518:MPR917518 MZL917518:MZN917518 NJH917518:NJJ917518 NTD917518:NTF917518 OCZ917518:ODB917518 OMV917518:OMX917518 OWR917518:OWT917518 PGN917518:PGP917518 PQJ917518:PQL917518 QAF917518:QAH917518 QKB917518:QKD917518 QTX917518:QTZ917518 RDT917518:RDV917518 RNP917518:RNR917518 RXL917518:RXN917518 SHH917518:SHJ917518 SRD917518:SRF917518 TAZ917518:TBB917518 TKV917518:TKX917518 TUR917518:TUT917518 UEN917518:UEP917518 UOJ917518:UOL917518 UYF917518:UYH917518 VIB917518:VID917518 VRX917518:VRZ917518 WBT917518:WBV917518 WLP917518:WLR917518 WVL917518:WVN917518 D983054:F983054 IZ983054:JB983054 SV983054:SX983054 ACR983054:ACT983054 AMN983054:AMP983054 AWJ983054:AWL983054 BGF983054:BGH983054 BQB983054:BQD983054 BZX983054:BZZ983054 CJT983054:CJV983054 CTP983054:CTR983054 DDL983054:DDN983054 DNH983054:DNJ983054 DXD983054:DXF983054 EGZ983054:EHB983054 EQV983054:EQX983054 FAR983054:FAT983054 FKN983054:FKP983054 FUJ983054:FUL983054 GEF983054:GEH983054 GOB983054:GOD983054 GXX983054:GXZ983054 HHT983054:HHV983054 HRP983054:HRR983054 IBL983054:IBN983054 ILH983054:ILJ983054 IVD983054:IVF983054 JEZ983054:JFB983054 JOV983054:JOX983054 JYR983054:JYT983054 KIN983054:KIP983054 KSJ983054:KSL983054 LCF983054:LCH983054 LMB983054:LMD983054 LVX983054:LVZ983054 MFT983054:MFV983054 MPP983054:MPR983054 MZL983054:MZN983054 NJH983054:NJJ983054 NTD983054:NTF983054 OCZ983054:ODB983054 OMV983054:OMX983054 OWR983054:OWT983054 PGN983054:PGP983054 PQJ983054:PQL983054 QAF983054:QAH983054 QKB983054:QKD983054 QTX983054:QTZ983054 RDT983054:RDV983054 RNP983054:RNR983054 RXL983054:RXN983054 SHH983054:SHJ983054 SRD983054:SRF983054 TAZ983054:TBB983054 TKV983054:TKX983054 TUR983054:TUT983054 UEN983054:UEP983054 UOJ983054:UOL983054 UYF983054:UYH983054 VIB983054:VID983054 VRX983054:VRZ983054 WBT983054:WBV983054 WLP983054:WLR983054 WVL983054:WVN983054" xr:uid="{8DDF1BBA-D637-4E7A-AFC2-BF905907EDE4}">
      <formula1>INDIRECT(SUBSTITUTE($D$13," ","_"))</formula1>
    </dataValidation>
    <dataValidation type="list" allowBlank="1" showInputMessage="1" showErrorMessage="1" sqref="D16:F16 IZ16:JB16 SV16:SX16 ACR16:ACT16 AMN16:AMP16 AWJ16:AWL16 BGF16:BGH16 BQB16:BQD16 BZX16:BZZ16 CJT16:CJV16 CTP16:CTR16 DDL16:DDN16 DNH16:DNJ16 DXD16:DXF16 EGZ16:EHB16 EQV16:EQX16 FAR16:FAT16 FKN16:FKP16 FUJ16:FUL16 GEF16:GEH16 GOB16:GOD16 GXX16:GXZ16 HHT16:HHV16 HRP16:HRR16 IBL16:IBN16 ILH16:ILJ16 IVD16:IVF16 JEZ16:JFB16 JOV16:JOX16 JYR16:JYT16 KIN16:KIP16 KSJ16:KSL16 LCF16:LCH16 LMB16:LMD16 LVX16:LVZ16 MFT16:MFV16 MPP16:MPR16 MZL16:MZN16 NJH16:NJJ16 NTD16:NTF16 OCZ16:ODB16 OMV16:OMX16 OWR16:OWT16 PGN16:PGP16 PQJ16:PQL16 QAF16:QAH16 QKB16:QKD16 QTX16:QTZ16 RDT16:RDV16 RNP16:RNR16 RXL16:RXN16 SHH16:SHJ16 SRD16:SRF16 TAZ16:TBB16 TKV16:TKX16 TUR16:TUT16 UEN16:UEP16 UOJ16:UOL16 UYF16:UYH16 VIB16:VID16 VRX16:VRZ16 WBT16:WBV16 WLP16:WLR16 WVL16:WVN16 D65552:F65552 IZ65552:JB65552 SV65552:SX65552 ACR65552:ACT65552 AMN65552:AMP65552 AWJ65552:AWL65552 BGF65552:BGH65552 BQB65552:BQD65552 BZX65552:BZZ65552 CJT65552:CJV65552 CTP65552:CTR65552 DDL65552:DDN65552 DNH65552:DNJ65552 DXD65552:DXF65552 EGZ65552:EHB65552 EQV65552:EQX65552 FAR65552:FAT65552 FKN65552:FKP65552 FUJ65552:FUL65552 GEF65552:GEH65552 GOB65552:GOD65552 GXX65552:GXZ65552 HHT65552:HHV65552 HRP65552:HRR65552 IBL65552:IBN65552 ILH65552:ILJ65552 IVD65552:IVF65552 JEZ65552:JFB65552 JOV65552:JOX65552 JYR65552:JYT65552 KIN65552:KIP65552 KSJ65552:KSL65552 LCF65552:LCH65552 LMB65552:LMD65552 LVX65552:LVZ65552 MFT65552:MFV65552 MPP65552:MPR65552 MZL65552:MZN65552 NJH65552:NJJ65552 NTD65552:NTF65552 OCZ65552:ODB65552 OMV65552:OMX65552 OWR65552:OWT65552 PGN65552:PGP65552 PQJ65552:PQL65552 QAF65552:QAH65552 QKB65552:QKD65552 QTX65552:QTZ65552 RDT65552:RDV65552 RNP65552:RNR65552 RXL65552:RXN65552 SHH65552:SHJ65552 SRD65552:SRF65552 TAZ65552:TBB65552 TKV65552:TKX65552 TUR65552:TUT65552 UEN65552:UEP65552 UOJ65552:UOL65552 UYF65552:UYH65552 VIB65552:VID65552 VRX65552:VRZ65552 WBT65552:WBV65552 WLP65552:WLR65552 WVL65552:WVN65552 D131088:F131088 IZ131088:JB131088 SV131088:SX131088 ACR131088:ACT131088 AMN131088:AMP131088 AWJ131088:AWL131088 BGF131088:BGH131088 BQB131088:BQD131088 BZX131088:BZZ131088 CJT131088:CJV131088 CTP131088:CTR131088 DDL131088:DDN131088 DNH131088:DNJ131088 DXD131088:DXF131088 EGZ131088:EHB131088 EQV131088:EQX131088 FAR131088:FAT131088 FKN131088:FKP131088 FUJ131088:FUL131088 GEF131088:GEH131088 GOB131088:GOD131088 GXX131088:GXZ131088 HHT131088:HHV131088 HRP131088:HRR131088 IBL131088:IBN131088 ILH131088:ILJ131088 IVD131088:IVF131088 JEZ131088:JFB131088 JOV131088:JOX131088 JYR131088:JYT131088 KIN131088:KIP131088 KSJ131088:KSL131088 LCF131088:LCH131088 LMB131088:LMD131088 LVX131088:LVZ131088 MFT131088:MFV131088 MPP131088:MPR131088 MZL131088:MZN131088 NJH131088:NJJ131088 NTD131088:NTF131088 OCZ131088:ODB131088 OMV131088:OMX131088 OWR131088:OWT131088 PGN131088:PGP131088 PQJ131088:PQL131088 QAF131088:QAH131088 QKB131088:QKD131088 QTX131088:QTZ131088 RDT131088:RDV131088 RNP131088:RNR131088 RXL131088:RXN131088 SHH131088:SHJ131088 SRD131088:SRF131088 TAZ131088:TBB131088 TKV131088:TKX131088 TUR131088:TUT131088 UEN131088:UEP131088 UOJ131088:UOL131088 UYF131088:UYH131088 VIB131088:VID131088 VRX131088:VRZ131088 WBT131088:WBV131088 WLP131088:WLR131088 WVL131088:WVN131088 D196624:F196624 IZ196624:JB196624 SV196624:SX196624 ACR196624:ACT196624 AMN196624:AMP196624 AWJ196624:AWL196624 BGF196624:BGH196624 BQB196624:BQD196624 BZX196624:BZZ196624 CJT196624:CJV196624 CTP196624:CTR196624 DDL196624:DDN196624 DNH196624:DNJ196624 DXD196624:DXF196624 EGZ196624:EHB196624 EQV196624:EQX196624 FAR196624:FAT196624 FKN196624:FKP196624 FUJ196624:FUL196624 GEF196624:GEH196624 GOB196624:GOD196624 GXX196624:GXZ196624 HHT196624:HHV196624 HRP196624:HRR196624 IBL196624:IBN196624 ILH196624:ILJ196624 IVD196624:IVF196624 JEZ196624:JFB196624 JOV196624:JOX196624 JYR196624:JYT196624 KIN196624:KIP196624 KSJ196624:KSL196624 LCF196624:LCH196624 LMB196624:LMD196624 LVX196624:LVZ196624 MFT196624:MFV196624 MPP196624:MPR196624 MZL196624:MZN196624 NJH196624:NJJ196624 NTD196624:NTF196624 OCZ196624:ODB196624 OMV196624:OMX196624 OWR196624:OWT196624 PGN196624:PGP196624 PQJ196624:PQL196624 QAF196624:QAH196624 QKB196624:QKD196624 QTX196624:QTZ196624 RDT196624:RDV196624 RNP196624:RNR196624 RXL196624:RXN196624 SHH196624:SHJ196624 SRD196624:SRF196624 TAZ196624:TBB196624 TKV196624:TKX196624 TUR196624:TUT196624 UEN196624:UEP196624 UOJ196624:UOL196624 UYF196624:UYH196624 VIB196624:VID196624 VRX196624:VRZ196624 WBT196624:WBV196624 WLP196624:WLR196624 WVL196624:WVN196624 D262160:F262160 IZ262160:JB262160 SV262160:SX262160 ACR262160:ACT262160 AMN262160:AMP262160 AWJ262160:AWL262160 BGF262160:BGH262160 BQB262160:BQD262160 BZX262160:BZZ262160 CJT262160:CJV262160 CTP262160:CTR262160 DDL262160:DDN262160 DNH262160:DNJ262160 DXD262160:DXF262160 EGZ262160:EHB262160 EQV262160:EQX262160 FAR262160:FAT262160 FKN262160:FKP262160 FUJ262160:FUL262160 GEF262160:GEH262160 GOB262160:GOD262160 GXX262160:GXZ262160 HHT262160:HHV262160 HRP262160:HRR262160 IBL262160:IBN262160 ILH262160:ILJ262160 IVD262160:IVF262160 JEZ262160:JFB262160 JOV262160:JOX262160 JYR262160:JYT262160 KIN262160:KIP262160 KSJ262160:KSL262160 LCF262160:LCH262160 LMB262160:LMD262160 LVX262160:LVZ262160 MFT262160:MFV262160 MPP262160:MPR262160 MZL262160:MZN262160 NJH262160:NJJ262160 NTD262160:NTF262160 OCZ262160:ODB262160 OMV262160:OMX262160 OWR262160:OWT262160 PGN262160:PGP262160 PQJ262160:PQL262160 QAF262160:QAH262160 QKB262160:QKD262160 QTX262160:QTZ262160 RDT262160:RDV262160 RNP262160:RNR262160 RXL262160:RXN262160 SHH262160:SHJ262160 SRD262160:SRF262160 TAZ262160:TBB262160 TKV262160:TKX262160 TUR262160:TUT262160 UEN262160:UEP262160 UOJ262160:UOL262160 UYF262160:UYH262160 VIB262160:VID262160 VRX262160:VRZ262160 WBT262160:WBV262160 WLP262160:WLR262160 WVL262160:WVN262160 D327696:F327696 IZ327696:JB327696 SV327696:SX327696 ACR327696:ACT327696 AMN327696:AMP327696 AWJ327696:AWL327696 BGF327696:BGH327696 BQB327696:BQD327696 BZX327696:BZZ327696 CJT327696:CJV327696 CTP327696:CTR327696 DDL327696:DDN327696 DNH327696:DNJ327696 DXD327696:DXF327696 EGZ327696:EHB327696 EQV327696:EQX327696 FAR327696:FAT327696 FKN327696:FKP327696 FUJ327696:FUL327696 GEF327696:GEH327696 GOB327696:GOD327696 GXX327696:GXZ327696 HHT327696:HHV327696 HRP327696:HRR327696 IBL327696:IBN327696 ILH327696:ILJ327696 IVD327696:IVF327696 JEZ327696:JFB327696 JOV327696:JOX327696 JYR327696:JYT327696 KIN327696:KIP327696 KSJ327696:KSL327696 LCF327696:LCH327696 LMB327696:LMD327696 LVX327696:LVZ327696 MFT327696:MFV327696 MPP327696:MPR327696 MZL327696:MZN327696 NJH327696:NJJ327696 NTD327696:NTF327696 OCZ327696:ODB327696 OMV327696:OMX327696 OWR327696:OWT327696 PGN327696:PGP327696 PQJ327696:PQL327696 QAF327696:QAH327696 QKB327696:QKD327696 QTX327696:QTZ327696 RDT327696:RDV327696 RNP327696:RNR327696 RXL327696:RXN327696 SHH327696:SHJ327696 SRD327696:SRF327696 TAZ327696:TBB327696 TKV327696:TKX327696 TUR327696:TUT327696 UEN327696:UEP327696 UOJ327696:UOL327696 UYF327696:UYH327696 VIB327696:VID327696 VRX327696:VRZ327696 WBT327696:WBV327696 WLP327696:WLR327696 WVL327696:WVN327696 D393232:F393232 IZ393232:JB393232 SV393232:SX393232 ACR393232:ACT393232 AMN393232:AMP393232 AWJ393232:AWL393232 BGF393232:BGH393232 BQB393232:BQD393232 BZX393232:BZZ393232 CJT393232:CJV393232 CTP393232:CTR393232 DDL393232:DDN393232 DNH393232:DNJ393232 DXD393232:DXF393232 EGZ393232:EHB393232 EQV393232:EQX393232 FAR393232:FAT393232 FKN393232:FKP393232 FUJ393232:FUL393232 GEF393232:GEH393232 GOB393232:GOD393232 GXX393232:GXZ393232 HHT393232:HHV393232 HRP393232:HRR393232 IBL393232:IBN393232 ILH393232:ILJ393232 IVD393232:IVF393232 JEZ393232:JFB393232 JOV393232:JOX393232 JYR393232:JYT393232 KIN393232:KIP393232 KSJ393232:KSL393232 LCF393232:LCH393232 LMB393232:LMD393232 LVX393232:LVZ393232 MFT393232:MFV393232 MPP393232:MPR393232 MZL393232:MZN393232 NJH393232:NJJ393232 NTD393232:NTF393232 OCZ393232:ODB393232 OMV393232:OMX393232 OWR393232:OWT393232 PGN393232:PGP393232 PQJ393232:PQL393232 QAF393232:QAH393232 QKB393232:QKD393232 QTX393232:QTZ393232 RDT393232:RDV393232 RNP393232:RNR393232 RXL393232:RXN393232 SHH393232:SHJ393232 SRD393232:SRF393232 TAZ393232:TBB393232 TKV393232:TKX393232 TUR393232:TUT393232 UEN393232:UEP393232 UOJ393232:UOL393232 UYF393232:UYH393232 VIB393232:VID393232 VRX393232:VRZ393232 WBT393232:WBV393232 WLP393232:WLR393232 WVL393232:WVN393232 D458768:F458768 IZ458768:JB458768 SV458768:SX458768 ACR458768:ACT458768 AMN458768:AMP458768 AWJ458768:AWL458768 BGF458768:BGH458768 BQB458768:BQD458768 BZX458768:BZZ458768 CJT458768:CJV458768 CTP458768:CTR458768 DDL458768:DDN458768 DNH458768:DNJ458768 DXD458768:DXF458768 EGZ458768:EHB458768 EQV458768:EQX458768 FAR458768:FAT458768 FKN458768:FKP458768 FUJ458768:FUL458768 GEF458768:GEH458768 GOB458768:GOD458768 GXX458768:GXZ458768 HHT458768:HHV458768 HRP458768:HRR458768 IBL458768:IBN458768 ILH458768:ILJ458768 IVD458768:IVF458768 JEZ458768:JFB458768 JOV458768:JOX458768 JYR458768:JYT458768 KIN458768:KIP458768 KSJ458768:KSL458768 LCF458768:LCH458768 LMB458768:LMD458768 LVX458768:LVZ458768 MFT458768:MFV458768 MPP458768:MPR458768 MZL458768:MZN458768 NJH458768:NJJ458768 NTD458768:NTF458768 OCZ458768:ODB458768 OMV458768:OMX458768 OWR458768:OWT458768 PGN458768:PGP458768 PQJ458768:PQL458768 QAF458768:QAH458768 QKB458768:QKD458768 QTX458768:QTZ458768 RDT458768:RDV458768 RNP458768:RNR458768 RXL458768:RXN458768 SHH458768:SHJ458768 SRD458768:SRF458768 TAZ458768:TBB458768 TKV458768:TKX458768 TUR458768:TUT458768 UEN458768:UEP458768 UOJ458768:UOL458768 UYF458768:UYH458768 VIB458768:VID458768 VRX458768:VRZ458768 WBT458768:WBV458768 WLP458768:WLR458768 WVL458768:WVN458768 D524304:F524304 IZ524304:JB524304 SV524304:SX524304 ACR524304:ACT524304 AMN524304:AMP524304 AWJ524304:AWL524304 BGF524304:BGH524304 BQB524304:BQD524304 BZX524304:BZZ524304 CJT524304:CJV524304 CTP524304:CTR524304 DDL524304:DDN524304 DNH524304:DNJ524304 DXD524304:DXF524304 EGZ524304:EHB524304 EQV524304:EQX524304 FAR524304:FAT524304 FKN524304:FKP524304 FUJ524304:FUL524304 GEF524304:GEH524304 GOB524304:GOD524304 GXX524304:GXZ524304 HHT524304:HHV524304 HRP524304:HRR524304 IBL524304:IBN524304 ILH524304:ILJ524304 IVD524304:IVF524304 JEZ524304:JFB524304 JOV524304:JOX524304 JYR524304:JYT524304 KIN524304:KIP524304 KSJ524304:KSL524304 LCF524304:LCH524304 LMB524304:LMD524304 LVX524304:LVZ524304 MFT524304:MFV524304 MPP524304:MPR524304 MZL524304:MZN524304 NJH524304:NJJ524304 NTD524304:NTF524304 OCZ524304:ODB524304 OMV524304:OMX524304 OWR524304:OWT524304 PGN524304:PGP524304 PQJ524304:PQL524304 QAF524304:QAH524304 QKB524304:QKD524304 QTX524304:QTZ524304 RDT524304:RDV524304 RNP524304:RNR524304 RXL524304:RXN524304 SHH524304:SHJ524304 SRD524304:SRF524304 TAZ524304:TBB524304 TKV524304:TKX524304 TUR524304:TUT524304 UEN524304:UEP524304 UOJ524304:UOL524304 UYF524304:UYH524304 VIB524304:VID524304 VRX524304:VRZ524304 WBT524304:WBV524304 WLP524304:WLR524304 WVL524304:WVN524304 D589840:F589840 IZ589840:JB589840 SV589840:SX589840 ACR589840:ACT589840 AMN589840:AMP589840 AWJ589840:AWL589840 BGF589840:BGH589840 BQB589840:BQD589840 BZX589840:BZZ589840 CJT589840:CJV589840 CTP589840:CTR589840 DDL589840:DDN589840 DNH589840:DNJ589840 DXD589840:DXF589840 EGZ589840:EHB589840 EQV589840:EQX589840 FAR589840:FAT589840 FKN589840:FKP589840 FUJ589840:FUL589840 GEF589840:GEH589840 GOB589840:GOD589840 GXX589840:GXZ589840 HHT589840:HHV589840 HRP589840:HRR589840 IBL589840:IBN589840 ILH589840:ILJ589840 IVD589840:IVF589840 JEZ589840:JFB589840 JOV589840:JOX589840 JYR589840:JYT589840 KIN589840:KIP589840 KSJ589840:KSL589840 LCF589840:LCH589840 LMB589840:LMD589840 LVX589840:LVZ589840 MFT589840:MFV589840 MPP589840:MPR589840 MZL589840:MZN589840 NJH589840:NJJ589840 NTD589840:NTF589840 OCZ589840:ODB589840 OMV589840:OMX589840 OWR589840:OWT589840 PGN589840:PGP589840 PQJ589840:PQL589840 QAF589840:QAH589840 QKB589840:QKD589840 QTX589840:QTZ589840 RDT589840:RDV589840 RNP589840:RNR589840 RXL589840:RXN589840 SHH589840:SHJ589840 SRD589840:SRF589840 TAZ589840:TBB589840 TKV589840:TKX589840 TUR589840:TUT589840 UEN589840:UEP589840 UOJ589840:UOL589840 UYF589840:UYH589840 VIB589840:VID589840 VRX589840:VRZ589840 WBT589840:WBV589840 WLP589840:WLR589840 WVL589840:WVN589840 D655376:F655376 IZ655376:JB655376 SV655376:SX655376 ACR655376:ACT655376 AMN655376:AMP655376 AWJ655376:AWL655376 BGF655376:BGH655376 BQB655376:BQD655376 BZX655376:BZZ655376 CJT655376:CJV655376 CTP655376:CTR655376 DDL655376:DDN655376 DNH655376:DNJ655376 DXD655376:DXF655376 EGZ655376:EHB655376 EQV655376:EQX655376 FAR655376:FAT655376 FKN655376:FKP655376 FUJ655376:FUL655376 GEF655376:GEH655376 GOB655376:GOD655376 GXX655376:GXZ655376 HHT655376:HHV655376 HRP655376:HRR655376 IBL655376:IBN655376 ILH655376:ILJ655376 IVD655376:IVF655376 JEZ655376:JFB655376 JOV655376:JOX655376 JYR655376:JYT655376 KIN655376:KIP655376 KSJ655376:KSL655376 LCF655376:LCH655376 LMB655376:LMD655376 LVX655376:LVZ655376 MFT655376:MFV655376 MPP655376:MPR655376 MZL655376:MZN655376 NJH655376:NJJ655376 NTD655376:NTF655376 OCZ655376:ODB655376 OMV655376:OMX655376 OWR655376:OWT655376 PGN655376:PGP655376 PQJ655376:PQL655376 QAF655376:QAH655376 QKB655376:QKD655376 QTX655376:QTZ655376 RDT655376:RDV655376 RNP655376:RNR655376 RXL655376:RXN655376 SHH655376:SHJ655376 SRD655376:SRF655376 TAZ655376:TBB655376 TKV655376:TKX655376 TUR655376:TUT655376 UEN655376:UEP655376 UOJ655376:UOL655376 UYF655376:UYH655376 VIB655376:VID655376 VRX655376:VRZ655376 WBT655376:WBV655376 WLP655376:WLR655376 WVL655376:WVN655376 D720912:F720912 IZ720912:JB720912 SV720912:SX720912 ACR720912:ACT720912 AMN720912:AMP720912 AWJ720912:AWL720912 BGF720912:BGH720912 BQB720912:BQD720912 BZX720912:BZZ720912 CJT720912:CJV720912 CTP720912:CTR720912 DDL720912:DDN720912 DNH720912:DNJ720912 DXD720912:DXF720912 EGZ720912:EHB720912 EQV720912:EQX720912 FAR720912:FAT720912 FKN720912:FKP720912 FUJ720912:FUL720912 GEF720912:GEH720912 GOB720912:GOD720912 GXX720912:GXZ720912 HHT720912:HHV720912 HRP720912:HRR720912 IBL720912:IBN720912 ILH720912:ILJ720912 IVD720912:IVF720912 JEZ720912:JFB720912 JOV720912:JOX720912 JYR720912:JYT720912 KIN720912:KIP720912 KSJ720912:KSL720912 LCF720912:LCH720912 LMB720912:LMD720912 LVX720912:LVZ720912 MFT720912:MFV720912 MPP720912:MPR720912 MZL720912:MZN720912 NJH720912:NJJ720912 NTD720912:NTF720912 OCZ720912:ODB720912 OMV720912:OMX720912 OWR720912:OWT720912 PGN720912:PGP720912 PQJ720912:PQL720912 QAF720912:QAH720912 QKB720912:QKD720912 QTX720912:QTZ720912 RDT720912:RDV720912 RNP720912:RNR720912 RXL720912:RXN720912 SHH720912:SHJ720912 SRD720912:SRF720912 TAZ720912:TBB720912 TKV720912:TKX720912 TUR720912:TUT720912 UEN720912:UEP720912 UOJ720912:UOL720912 UYF720912:UYH720912 VIB720912:VID720912 VRX720912:VRZ720912 WBT720912:WBV720912 WLP720912:WLR720912 WVL720912:WVN720912 D786448:F786448 IZ786448:JB786448 SV786448:SX786448 ACR786448:ACT786448 AMN786448:AMP786448 AWJ786448:AWL786448 BGF786448:BGH786448 BQB786448:BQD786448 BZX786448:BZZ786448 CJT786448:CJV786448 CTP786448:CTR786448 DDL786448:DDN786448 DNH786448:DNJ786448 DXD786448:DXF786448 EGZ786448:EHB786448 EQV786448:EQX786448 FAR786448:FAT786448 FKN786448:FKP786448 FUJ786448:FUL786448 GEF786448:GEH786448 GOB786448:GOD786448 GXX786448:GXZ786448 HHT786448:HHV786448 HRP786448:HRR786448 IBL786448:IBN786448 ILH786448:ILJ786448 IVD786448:IVF786448 JEZ786448:JFB786448 JOV786448:JOX786448 JYR786448:JYT786448 KIN786448:KIP786448 KSJ786448:KSL786448 LCF786448:LCH786448 LMB786448:LMD786448 LVX786448:LVZ786448 MFT786448:MFV786448 MPP786448:MPR786448 MZL786448:MZN786448 NJH786448:NJJ786448 NTD786448:NTF786448 OCZ786448:ODB786448 OMV786448:OMX786448 OWR786448:OWT786448 PGN786448:PGP786448 PQJ786448:PQL786448 QAF786448:QAH786448 QKB786448:QKD786448 QTX786448:QTZ786448 RDT786448:RDV786448 RNP786448:RNR786448 RXL786448:RXN786448 SHH786448:SHJ786448 SRD786448:SRF786448 TAZ786448:TBB786448 TKV786448:TKX786448 TUR786448:TUT786448 UEN786448:UEP786448 UOJ786448:UOL786448 UYF786448:UYH786448 VIB786448:VID786448 VRX786448:VRZ786448 WBT786448:WBV786448 WLP786448:WLR786448 WVL786448:WVN786448 D851984:F851984 IZ851984:JB851984 SV851984:SX851984 ACR851984:ACT851984 AMN851984:AMP851984 AWJ851984:AWL851984 BGF851984:BGH851984 BQB851984:BQD851984 BZX851984:BZZ851984 CJT851984:CJV851984 CTP851984:CTR851984 DDL851984:DDN851984 DNH851984:DNJ851984 DXD851984:DXF851984 EGZ851984:EHB851984 EQV851984:EQX851984 FAR851984:FAT851984 FKN851984:FKP851984 FUJ851984:FUL851984 GEF851984:GEH851984 GOB851984:GOD851984 GXX851984:GXZ851984 HHT851984:HHV851984 HRP851984:HRR851984 IBL851984:IBN851984 ILH851984:ILJ851984 IVD851984:IVF851984 JEZ851984:JFB851984 JOV851984:JOX851984 JYR851984:JYT851984 KIN851984:KIP851984 KSJ851984:KSL851984 LCF851984:LCH851984 LMB851984:LMD851984 LVX851984:LVZ851984 MFT851984:MFV851984 MPP851984:MPR851984 MZL851984:MZN851984 NJH851984:NJJ851984 NTD851984:NTF851984 OCZ851984:ODB851984 OMV851984:OMX851984 OWR851984:OWT851984 PGN851984:PGP851984 PQJ851984:PQL851984 QAF851984:QAH851984 QKB851984:QKD851984 QTX851984:QTZ851984 RDT851984:RDV851984 RNP851984:RNR851984 RXL851984:RXN851984 SHH851984:SHJ851984 SRD851984:SRF851984 TAZ851984:TBB851984 TKV851984:TKX851984 TUR851984:TUT851984 UEN851984:UEP851984 UOJ851984:UOL851984 UYF851984:UYH851984 VIB851984:VID851984 VRX851984:VRZ851984 WBT851984:WBV851984 WLP851984:WLR851984 WVL851984:WVN851984 D917520:F917520 IZ917520:JB917520 SV917520:SX917520 ACR917520:ACT917520 AMN917520:AMP917520 AWJ917520:AWL917520 BGF917520:BGH917520 BQB917520:BQD917520 BZX917520:BZZ917520 CJT917520:CJV917520 CTP917520:CTR917520 DDL917520:DDN917520 DNH917520:DNJ917520 DXD917520:DXF917520 EGZ917520:EHB917520 EQV917520:EQX917520 FAR917520:FAT917520 FKN917520:FKP917520 FUJ917520:FUL917520 GEF917520:GEH917520 GOB917520:GOD917520 GXX917520:GXZ917520 HHT917520:HHV917520 HRP917520:HRR917520 IBL917520:IBN917520 ILH917520:ILJ917520 IVD917520:IVF917520 JEZ917520:JFB917520 JOV917520:JOX917520 JYR917520:JYT917520 KIN917520:KIP917520 KSJ917520:KSL917520 LCF917520:LCH917520 LMB917520:LMD917520 LVX917520:LVZ917520 MFT917520:MFV917520 MPP917520:MPR917520 MZL917520:MZN917520 NJH917520:NJJ917520 NTD917520:NTF917520 OCZ917520:ODB917520 OMV917520:OMX917520 OWR917520:OWT917520 PGN917520:PGP917520 PQJ917520:PQL917520 QAF917520:QAH917520 QKB917520:QKD917520 QTX917520:QTZ917520 RDT917520:RDV917520 RNP917520:RNR917520 RXL917520:RXN917520 SHH917520:SHJ917520 SRD917520:SRF917520 TAZ917520:TBB917520 TKV917520:TKX917520 TUR917520:TUT917520 UEN917520:UEP917520 UOJ917520:UOL917520 UYF917520:UYH917520 VIB917520:VID917520 VRX917520:VRZ917520 WBT917520:WBV917520 WLP917520:WLR917520 WVL917520:WVN917520 D983056:F983056 IZ983056:JB983056 SV983056:SX983056 ACR983056:ACT983056 AMN983056:AMP983056 AWJ983056:AWL983056 BGF983056:BGH983056 BQB983056:BQD983056 BZX983056:BZZ983056 CJT983056:CJV983056 CTP983056:CTR983056 DDL983056:DDN983056 DNH983056:DNJ983056 DXD983056:DXF983056 EGZ983056:EHB983056 EQV983056:EQX983056 FAR983056:FAT983056 FKN983056:FKP983056 FUJ983056:FUL983056 GEF983056:GEH983056 GOB983056:GOD983056 GXX983056:GXZ983056 HHT983056:HHV983056 HRP983056:HRR983056 IBL983056:IBN983056 ILH983056:ILJ983056 IVD983056:IVF983056 JEZ983056:JFB983056 JOV983056:JOX983056 JYR983056:JYT983056 KIN983056:KIP983056 KSJ983056:KSL983056 LCF983056:LCH983056 LMB983056:LMD983056 LVX983056:LVZ983056 MFT983056:MFV983056 MPP983056:MPR983056 MZL983056:MZN983056 NJH983056:NJJ983056 NTD983056:NTF983056 OCZ983056:ODB983056 OMV983056:OMX983056 OWR983056:OWT983056 PGN983056:PGP983056 PQJ983056:PQL983056 QAF983056:QAH983056 QKB983056:QKD983056 QTX983056:QTZ983056 RDT983056:RDV983056 RNP983056:RNR983056 RXL983056:RXN983056 SHH983056:SHJ983056 SRD983056:SRF983056 TAZ983056:TBB983056 TKV983056:TKX983056 TUR983056:TUT983056 UEN983056:UEP983056 UOJ983056:UOL983056 UYF983056:UYH983056 VIB983056:VID983056 VRX983056:VRZ983056 WBT983056:WBV983056 WLP983056:WLR983056 WVL983056:WVN983056" xr:uid="{3C18EE51-3161-4668-AA7A-D335E61424D3}">
      <formula1>INDIRECT(SUBSTITUTE($D$15," ","_"))</formula1>
    </dataValidation>
    <dataValidation type="list" allowBlank="1" showInputMessage="1" showErrorMessage="1" sqref="D18:F18 IZ18:JB18 SV18:SX18 ACR18:ACT18 AMN18:AMP18 AWJ18:AWL18 BGF18:BGH18 BQB18:BQD18 BZX18:BZZ18 CJT18:CJV18 CTP18:CTR18 DDL18:DDN18 DNH18:DNJ18 DXD18:DXF18 EGZ18:EHB18 EQV18:EQX18 FAR18:FAT18 FKN18:FKP18 FUJ18:FUL18 GEF18:GEH18 GOB18:GOD18 GXX18:GXZ18 HHT18:HHV18 HRP18:HRR18 IBL18:IBN18 ILH18:ILJ18 IVD18:IVF18 JEZ18:JFB18 JOV18:JOX18 JYR18:JYT18 KIN18:KIP18 KSJ18:KSL18 LCF18:LCH18 LMB18:LMD18 LVX18:LVZ18 MFT18:MFV18 MPP18:MPR18 MZL18:MZN18 NJH18:NJJ18 NTD18:NTF18 OCZ18:ODB18 OMV18:OMX18 OWR18:OWT18 PGN18:PGP18 PQJ18:PQL18 QAF18:QAH18 QKB18:QKD18 QTX18:QTZ18 RDT18:RDV18 RNP18:RNR18 RXL18:RXN18 SHH18:SHJ18 SRD18:SRF18 TAZ18:TBB18 TKV18:TKX18 TUR18:TUT18 UEN18:UEP18 UOJ18:UOL18 UYF18:UYH18 VIB18:VID18 VRX18:VRZ18 WBT18:WBV18 WLP18:WLR18 WVL18:WVN18 D65554:F65554 IZ65554:JB65554 SV65554:SX65554 ACR65554:ACT65554 AMN65554:AMP65554 AWJ65554:AWL65554 BGF65554:BGH65554 BQB65554:BQD65554 BZX65554:BZZ65554 CJT65554:CJV65554 CTP65554:CTR65554 DDL65554:DDN65554 DNH65554:DNJ65554 DXD65554:DXF65554 EGZ65554:EHB65554 EQV65554:EQX65554 FAR65554:FAT65554 FKN65554:FKP65554 FUJ65554:FUL65554 GEF65554:GEH65554 GOB65554:GOD65554 GXX65554:GXZ65554 HHT65554:HHV65554 HRP65554:HRR65554 IBL65554:IBN65554 ILH65554:ILJ65554 IVD65554:IVF65554 JEZ65554:JFB65554 JOV65554:JOX65554 JYR65554:JYT65554 KIN65554:KIP65554 KSJ65554:KSL65554 LCF65554:LCH65554 LMB65554:LMD65554 LVX65554:LVZ65554 MFT65554:MFV65554 MPP65554:MPR65554 MZL65554:MZN65554 NJH65554:NJJ65554 NTD65554:NTF65554 OCZ65554:ODB65554 OMV65554:OMX65554 OWR65554:OWT65554 PGN65554:PGP65554 PQJ65554:PQL65554 QAF65554:QAH65554 QKB65554:QKD65554 QTX65554:QTZ65554 RDT65554:RDV65554 RNP65554:RNR65554 RXL65554:RXN65554 SHH65554:SHJ65554 SRD65554:SRF65554 TAZ65554:TBB65554 TKV65554:TKX65554 TUR65554:TUT65554 UEN65554:UEP65554 UOJ65554:UOL65554 UYF65554:UYH65554 VIB65554:VID65554 VRX65554:VRZ65554 WBT65554:WBV65554 WLP65554:WLR65554 WVL65554:WVN65554 D131090:F131090 IZ131090:JB131090 SV131090:SX131090 ACR131090:ACT131090 AMN131090:AMP131090 AWJ131090:AWL131090 BGF131090:BGH131090 BQB131090:BQD131090 BZX131090:BZZ131090 CJT131090:CJV131090 CTP131090:CTR131090 DDL131090:DDN131090 DNH131090:DNJ131090 DXD131090:DXF131090 EGZ131090:EHB131090 EQV131090:EQX131090 FAR131090:FAT131090 FKN131090:FKP131090 FUJ131090:FUL131090 GEF131090:GEH131090 GOB131090:GOD131090 GXX131090:GXZ131090 HHT131090:HHV131090 HRP131090:HRR131090 IBL131090:IBN131090 ILH131090:ILJ131090 IVD131090:IVF131090 JEZ131090:JFB131090 JOV131090:JOX131090 JYR131090:JYT131090 KIN131090:KIP131090 KSJ131090:KSL131090 LCF131090:LCH131090 LMB131090:LMD131090 LVX131090:LVZ131090 MFT131090:MFV131090 MPP131090:MPR131090 MZL131090:MZN131090 NJH131090:NJJ131090 NTD131090:NTF131090 OCZ131090:ODB131090 OMV131090:OMX131090 OWR131090:OWT131090 PGN131090:PGP131090 PQJ131090:PQL131090 QAF131090:QAH131090 QKB131090:QKD131090 QTX131090:QTZ131090 RDT131090:RDV131090 RNP131090:RNR131090 RXL131090:RXN131090 SHH131090:SHJ131090 SRD131090:SRF131090 TAZ131090:TBB131090 TKV131090:TKX131090 TUR131090:TUT131090 UEN131090:UEP131090 UOJ131090:UOL131090 UYF131090:UYH131090 VIB131090:VID131090 VRX131090:VRZ131090 WBT131090:WBV131090 WLP131090:WLR131090 WVL131090:WVN131090 D196626:F196626 IZ196626:JB196626 SV196626:SX196626 ACR196626:ACT196626 AMN196626:AMP196626 AWJ196626:AWL196626 BGF196626:BGH196626 BQB196626:BQD196626 BZX196626:BZZ196626 CJT196626:CJV196626 CTP196626:CTR196626 DDL196626:DDN196626 DNH196626:DNJ196626 DXD196626:DXF196626 EGZ196626:EHB196626 EQV196626:EQX196626 FAR196626:FAT196626 FKN196626:FKP196626 FUJ196626:FUL196626 GEF196626:GEH196626 GOB196626:GOD196626 GXX196626:GXZ196626 HHT196626:HHV196626 HRP196626:HRR196626 IBL196626:IBN196626 ILH196626:ILJ196626 IVD196626:IVF196626 JEZ196626:JFB196626 JOV196626:JOX196626 JYR196626:JYT196626 KIN196626:KIP196626 KSJ196626:KSL196626 LCF196626:LCH196626 LMB196626:LMD196626 LVX196626:LVZ196626 MFT196626:MFV196626 MPP196626:MPR196626 MZL196626:MZN196626 NJH196626:NJJ196626 NTD196626:NTF196626 OCZ196626:ODB196626 OMV196626:OMX196626 OWR196626:OWT196626 PGN196626:PGP196626 PQJ196626:PQL196626 QAF196626:QAH196626 QKB196626:QKD196626 QTX196626:QTZ196626 RDT196626:RDV196626 RNP196626:RNR196626 RXL196626:RXN196626 SHH196626:SHJ196626 SRD196626:SRF196626 TAZ196626:TBB196626 TKV196626:TKX196626 TUR196626:TUT196626 UEN196626:UEP196626 UOJ196626:UOL196626 UYF196626:UYH196626 VIB196626:VID196626 VRX196626:VRZ196626 WBT196626:WBV196626 WLP196626:WLR196626 WVL196626:WVN196626 D262162:F262162 IZ262162:JB262162 SV262162:SX262162 ACR262162:ACT262162 AMN262162:AMP262162 AWJ262162:AWL262162 BGF262162:BGH262162 BQB262162:BQD262162 BZX262162:BZZ262162 CJT262162:CJV262162 CTP262162:CTR262162 DDL262162:DDN262162 DNH262162:DNJ262162 DXD262162:DXF262162 EGZ262162:EHB262162 EQV262162:EQX262162 FAR262162:FAT262162 FKN262162:FKP262162 FUJ262162:FUL262162 GEF262162:GEH262162 GOB262162:GOD262162 GXX262162:GXZ262162 HHT262162:HHV262162 HRP262162:HRR262162 IBL262162:IBN262162 ILH262162:ILJ262162 IVD262162:IVF262162 JEZ262162:JFB262162 JOV262162:JOX262162 JYR262162:JYT262162 KIN262162:KIP262162 KSJ262162:KSL262162 LCF262162:LCH262162 LMB262162:LMD262162 LVX262162:LVZ262162 MFT262162:MFV262162 MPP262162:MPR262162 MZL262162:MZN262162 NJH262162:NJJ262162 NTD262162:NTF262162 OCZ262162:ODB262162 OMV262162:OMX262162 OWR262162:OWT262162 PGN262162:PGP262162 PQJ262162:PQL262162 QAF262162:QAH262162 QKB262162:QKD262162 QTX262162:QTZ262162 RDT262162:RDV262162 RNP262162:RNR262162 RXL262162:RXN262162 SHH262162:SHJ262162 SRD262162:SRF262162 TAZ262162:TBB262162 TKV262162:TKX262162 TUR262162:TUT262162 UEN262162:UEP262162 UOJ262162:UOL262162 UYF262162:UYH262162 VIB262162:VID262162 VRX262162:VRZ262162 WBT262162:WBV262162 WLP262162:WLR262162 WVL262162:WVN262162 D327698:F327698 IZ327698:JB327698 SV327698:SX327698 ACR327698:ACT327698 AMN327698:AMP327698 AWJ327698:AWL327698 BGF327698:BGH327698 BQB327698:BQD327698 BZX327698:BZZ327698 CJT327698:CJV327698 CTP327698:CTR327698 DDL327698:DDN327698 DNH327698:DNJ327698 DXD327698:DXF327698 EGZ327698:EHB327698 EQV327698:EQX327698 FAR327698:FAT327698 FKN327698:FKP327698 FUJ327698:FUL327698 GEF327698:GEH327698 GOB327698:GOD327698 GXX327698:GXZ327698 HHT327698:HHV327698 HRP327698:HRR327698 IBL327698:IBN327698 ILH327698:ILJ327698 IVD327698:IVF327698 JEZ327698:JFB327698 JOV327698:JOX327698 JYR327698:JYT327698 KIN327698:KIP327698 KSJ327698:KSL327698 LCF327698:LCH327698 LMB327698:LMD327698 LVX327698:LVZ327698 MFT327698:MFV327698 MPP327698:MPR327698 MZL327698:MZN327698 NJH327698:NJJ327698 NTD327698:NTF327698 OCZ327698:ODB327698 OMV327698:OMX327698 OWR327698:OWT327698 PGN327698:PGP327698 PQJ327698:PQL327698 QAF327698:QAH327698 QKB327698:QKD327698 QTX327698:QTZ327698 RDT327698:RDV327698 RNP327698:RNR327698 RXL327698:RXN327698 SHH327698:SHJ327698 SRD327698:SRF327698 TAZ327698:TBB327698 TKV327698:TKX327698 TUR327698:TUT327698 UEN327698:UEP327698 UOJ327698:UOL327698 UYF327698:UYH327698 VIB327698:VID327698 VRX327698:VRZ327698 WBT327698:WBV327698 WLP327698:WLR327698 WVL327698:WVN327698 D393234:F393234 IZ393234:JB393234 SV393234:SX393234 ACR393234:ACT393234 AMN393234:AMP393234 AWJ393234:AWL393234 BGF393234:BGH393234 BQB393234:BQD393234 BZX393234:BZZ393234 CJT393234:CJV393234 CTP393234:CTR393234 DDL393234:DDN393234 DNH393234:DNJ393234 DXD393234:DXF393234 EGZ393234:EHB393234 EQV393234:EQX393234 FAR393234:FAT393234 FKN393234:FKP393234 FUJ393234:FUL393234 GEF393234:GEH393234 GOB393234:GOD393234 GXX393234:GXZ393234 HHT393234:HHV393234 HRP393234:HRR393234 IBL393234:IBN393234 ILH393234:ILJ393234 IVD393234:IVF393234 JEZ393234:JFB393234 JOV393234:JOX393234 JYR393234:JYT393234 KIN393234:KIP393234 KSJ393234:KSL393234 LCF393234:LCH393234 LMB393234:LMD393234 LVX393234:LVZ393234 MFT393234:MFV393234 MPP393234:MPR393234 MZL393234:MZN393234 NJH393234:NJJ393234 NTD393234:NTF393234 OCZ393234:ODB393234 OMV393234:OMX393234 OWR393234:OWT393234 PGN393234:PGP393234 PQJ393234:PQL393234 QAF393234:QAH393234 QKB393234:QKD393234 QTX393234:QTZ393234 RDT393234:RDV393234 RNP393234:RNR393234 RXL393234:RXN393234 SHH393234:SHJ393234 SRD393234:SRF393234 TAZ393234:TBB393234 TKV393234:TKX393234 TUR393234:TUT393234 UEN393234:UEP393234 UOJ393234:UOL393234 UYF393234:UYH393234 VIB393234:VID393234 VRX393234:VRZ393234 WBT393234:WBV393234 WLP393234:WLR393234 WVL393234:WVN393234 D458770:F458770 IZ458770:JB458770 SV458770:SX458770 ACR458770:ACT458770 AMN458770:AMP458770 AWJ458770:AWL458770 BGF458770:BGH458770 BQB458770:BQD458770 BZX458770:BZZ458770 CJT458770:CJV458770 CTP458770:CTR458770 DDL458770:DDN458770 DNH458770:DNJ458770 DXD458770:DXF458770 EGZ458770:EHB458770 EQV458770:EQX458770 FAR458770:FAT458770 FKN458770:FKP458770 FUJ458770:FUL458770 GEF458770:GEH458770 GOB458770:GOD458770 GXX458770:GXZ458770 HHT458770:HHV458770 HRP458770:HRR458770 IBL458770:IBN458770 ILH458770:ILJ458770 IVD458770:IVF458770 JEZ458770:JFB458770 JOV458770:JOX458770 JYR458770:JYT458770 KIN458770:KIP458770 KSJ458770:KSL458770 LCF458770:LCH458770 LMB458770:LMD458770 LVX458770:LVZ458770 MFT458770:MFV458770 MPP458770:MPR458770 MZL458770:MZN458770 NJH458770:NJJ458770 NTD458770:NTF458770 OCZ458770:ODB458770 OMV458770:OMX458770 OWR458770:OWT458770 PGN458770:PGP458770 PQJ458770:PQL458770 QAF458770:QAH458770 QKB458770:QKD458770 QTX458770:QTZ458770 RDT458770:RDV458770 RNP458770:RNR458770 RXL458770:RXN458770 SHH458770:SHJ458770 SRD458770:SRF458770 TAZ458770:TBB458770 TKV458770:TKX458770 TUR458770:TUT458770 UEN458770:UEP458770 UOJ458770:UOL458770 UYF458770:UYH458770 VIB458770:VID458770 VRX458770:VRZ458770 WBT458770:WBV458770 WLP458770:WLR458770 WVL458770:WVN458770 D524306:F524306 IZ524306:JB524306 SV524306:SX524306 ACR524306:ACT524306 AMN524306:AMP524306 AWJ524306:AWL524306 BGF524306:BGH524306 BQB524306:BQD524306 BZX524306:BZZ524306 CJT524306:CJV524306 CTP524306:CTR524306 DDL524306:DDN524306 DNH524306:DNJ524306 DXD524306:DXF524306 EGZ524306:EHB524306 EQV524306:EQX524306 FAR524306:FAT524306 FKN524306:FKP524306 FUJ524306:FUL524306 GEF524306:GEH524306 GOB524306:GOD524306 GXX524306:GXZ524306 HHT524306:HHV524306 HRP524306:HRR524306 IBL524306:IBN524306 ILH524306:ILJ524306 IVD524306:IVF524306 JEZ524306:JFB524306 JOV524306:JOX524306 JYR524306:JYT524306 KIN524306:KIP524306 KSJ524306:KSL524306 LCF524306:LCH524306 LMB524306:LMD524306 LVX524306:LVZ524306 MFT524306:MFV524306 MPP524306:MPR524306 MZL524306:MZN524306 NJH524306:NJJ524306 NTD524306:NTF524306 OCZ524306:ODB524306 OMV524306:OMX524306 OWR524306:OWT524306 PGN524306:PGP524306 PQJ524306:PQL524306 QAF524306:QAH524306 QKB524306:QKD524306 QTX524306:QTZ524306 RDT524306:RDV524306 RNP524306:RNR524306 RXL524306:RXN524306 SHH524306:SHJ524306 SRD524306:SRF524306 TAZ524306:TBB524306 TKV524306:TKX524306 TUR524306:TUT524306 UEN524306:UEP524306 UOJ524306:UOL524306 UYF524306:UYH524306 VIB524306:VID524306 VRX524306:VRZ524306 WBT524306:WBV524306 WLP524306:WLR524306 WVL524306:WVN524306 D589842:F589842 IZ589842:JB589842 SV589842:SX589842 ACR589842:ACT589842 AMN589842:AMP589842 AWJ589842:AWL589842 BGF589842:BGH589842 BQB589842:BQD589842 BZX589842:BZZ589842 CJT589842:CJV589842 CTP589842:CTR589842 DDL589842:DDN589842 DNH589842:DNJ589842 DXD589842:DXF589842 EGZ589842:EHB589842 EQV589842:EQX589842 FAR589842:FAT589842 FKN589842:FKP589842 FUJ589842:FUL589842 GEF589842:GEH589842 GOB589842:GOD589842 GXX589842:GXZ589842 HHT589842:HHV589842 HRP589842:HRR589842 IBL589842:IBN589842 ILH589842:ILJ589842 IVD589842:IVF589842 JEZ589842:JFB589842 JOV589842:JOX589842 JYR589842:JYT589842 KIN589842:KIP589842 KSJ589842:KSL589842 LCF589842:LCH589842 LMB589842:LMD589842 LVX589842:LVZ589842 MFT589842:MFV589842 MPP589842:MPR589842 MZL589842:MZN589842 NJH589842:NJJ589842 NTD589842:NTF589842 OCZ589842:ODB589842 OMV589842:OMX589842 OWR589842:OWT589842 PGN589842:PGP589842 PQJ589842:PQL589842 QAF589842:QAH589842 QKB589842:QKD589842 QTX589842:QTZ589842 RDT589842:RDV589842 RNP589842:RNR589842 RXL589842:RXN589842 SHH589842:SHJ589842 SRD589842:SRF589842 TAZ589842:TBB589842 TKV589842:TKX589842 TUR589842:TUT589842 UEN589842:UEP589842 UOJ589842:UOL589842 UYF589842:UYH589842 VIB589842:VID589842 VRX589842:VRZ589842 WBT589842:WBV589842 WLP589842:WLR589842 WVL589842:WVN589842 D655378:F655378 IZ655378:JB655378 SV655378:SX655378 ACR655378:ACT655378 AMN655378:AMP655378 AWJ655378:AWL655378 BGF655378:BGH655378 BQB655378:BQD655378 BZX655378:BZZ655378 CJT655378:CJV655378 CTP655378:CTR655378 DDL655378:DDN655378 DNH655378:DNJ655378 DXD655378:DXF655378 EGZ655378:EHB655378 EQV655378:EQX655378 FAR655378:FAT655378 FKN655378:FKP655378 FUJ655378:FUL655378 GEF655378:GEH655378 GOB655378:GOD655378 GXX655378:GXZ655378 HHT655378:HHV655378 HRP655378:HRR655378 IBL655378:IBN655378 ILH655378:ILJ655378 IVD655378:IVF655378 JEZ655378:JFB655378 JOV655378:JOX655378 JYR655378:JYT655378 KIN655378:KIP655378 KSJ655378:KSL655378 LCF655378:LCH655378 LMB655378:LMD655378 LVX655378:LVZ655378 MFT655378:MFV655378 MPP655378:MPR655378 MZL655378:MZN655378 NJH655378:NJJ655378 NTD655378:NTF655378 OCZ655378:ODB655378 OMV655378:OMX655378 OWR655378:OWT655378 PGN655378:PGP655378 PQJ655378:PQL655378 QAF655378:QAH655378 QKB655378:QKD655378 QTX655378:QTZ655378 RDT655378:RDV655378 RNP655378:RNR655378 RXL655378:RXN655378 SHH655378:SHJ655378 SRD655378:SRF655378 TAZ655378:TBB655378 TKV655378:TKX655378 TUR655378:TUT655378 UEN655378:UEP655378 UOJ655378:UOL655378 UYF655378:UYH655378 VIB655378:VID655378 VRX655378:VRZ655378 WBT655378:WBV655378 WLP655378:WLR655378 WVL655378:WVN655378 D720914:F720914 IZ720914:JB720914 SV720914:SX720914 ACR720914:ACT720914 AMN720914:AMP720914 AWJ720914:AWL720914 BGF720914:BGH720914 BQB720914:BQD720914 BZX720914:BZZ720914 CJT720914:CJV720914 CTP720914:CTR720914 DDL720914:DDN720914 DNH720914:DNJ720914 DXD720914:DXF720914 EGZ720914:EHB720914 EQV720914:EQX720914 FAR720914:FAT720914 FKN720914:FKP720914 FUJ720914:FUL720914 GEF720914:GEH720914 GOB720914:GOD720914 GXX720914:GXZ720914 HHT720914:HHV720914 HRP720914:HRR720914 IBL720914:IBN720914 ILH720914:ILJ720914 IVD720914:IVF720914 JEZ720914:JFB720914 JOV720914:JOX720914 JYR720914:JYT720914 KIN720914:KIP720914 KSJ720914:KSL720914 LCF720914:LCH720914 LMB720914:LMD720914 LVX720914:LVZ720914 MFT720914:MFV720914 MPP720914:MPR720914 MZL720914:MZN720914 NJH720914:NJJ720914 NTD720914:NTF720914 OCZ720914:ODB720914 OMV720914:OMX720914 OWR720914:OWT720914 PGN720914:PGP720914 PQJ720914:PQL720914 QAF720914:QAH720914 QKB720914:QKD720914 QTX720914:QTZ720914 RDT720914:RDV720914 RNP720914:RNR720914 RXL720914:RXN720914 SHH720914:SHJ720914 SRD720914:SRF720914 TAZ720914:TBB720914 TKV720914:TKX720914 TUR720914:TUT720914 UEN720914:UEP720914 UOJ720914:UOL720914 UYF720914:UYH720914 VIB720914:VID720914 VRX720914:VRZ720914 WBT720914:WBV720914 WLP720914:WLR720914 WVL720914:WVN720914 D786450:F786450 IZ786450:JB786450 SV786450:SX786450 ACR786450:ACT786450 AMN786450:AMP786450 AWJ786450:AWL786450 BGF786450:BGH786450 BQB786450:BQD786450 BZX786450:BZZ786450 CJT786450:CJV786450 CTP786450:CTR786450 DDL786450:DDN786450 DNH786450:DNJ786450 DXD786450:DXF786450 EGZ786450:EHB786450 EQV786450:EQX786450 FAR786450:FAT786450 FKN786450:FKP786450 FUJ786450:FUL786450 GEF786450:GEH786450 GOB786450:GOD786450 GXX786450:GXZ786450 HHT786450:HHV786450 HRP786450:HRR786450 IBL786450:IBN786450 ILH786450:ILJ786450 IVD786450:IVF786450 JEZ786450:JFB786450 JOV786450:JOX786450 JYR786450:JYT786450 KIN786450:KIP786450 KSJ786450:KSL786450 LCF786450:LCH786450 LMB786450:LMD786450 LVX786450:LVZ786450 MFT786450:MFV786450 MPP786450:MPR786450 MZL786450:MZN786450 NJH786450:NJJ786450 NTD786450:NTF786450 OCZ786450:ODB786450 OMV786450:OMX786450 OWR786450:OWT786450 PGN786450:PGP786450 PQJ786450:PQL786450 QAF786450:QAH786450 QKB786450:QKD786450 QTX786450:QTZ786450 RDT786450:RDV786450 RNP786450:RNR786450 RXL786450:RXN786450 SHH786450:SHJ786450 SRD786450:SRF786450 TAZ786450:TBB786450 TKV786450:TKX786450 TUR786450:TUT786450 UEN786450:UEP786450 UOJ786450:UOL786450 UYF786450:UYH786450 VIB786450:VID786450 VRX786450:VRZ786450 WBT786450:WBV786450 WLP786450:WLR786450 WVL786450:WVN786450 D851986:F851986 IZ851986:JB851986 SV851986:SX851986 ACR851986:ACT851986 AMN851986:AMP851986 AWJ851986:AWL851986 BGF851986:BGH851986 BQB851986:BQD851986 BZX851986:BZZ851986 CJT851986:CJV851986 CTP851986:CTR851986 DDL851986:DDN851986 DNH851986:DNJ851986 DXD851986:DXF851986 EGZ851986:EHB851986 EQV851986:EQX851986 FAR851986:FAT851986 FKN851986:FKP851986 FUJ851986:FUL851986 GEF851986:GEH851986 GOB851986:GOD851986 GXX851986:GXZ851986 HHT851986:HHV851986 HRP851986:HRR851986 IBL851986:IBN851986 ILH851986:ILJ851986 IVD851986:IVF851986 JEZ851986:JFB851986 JOV851986:JOX851986 JYR851986:JYT851986 KIN851986:KIP851986 KSJ851986:KSL851986 LCF851986:LCH851986 LMB851986:LMD851986 LVX851986:LVZ851986 MFT851986:MFV851986 MPP851986:MPR851986 MZL851986:MZN851986 NJH851986:NJJ851986 NTD851986:NTF851986 OCZ851986:ODB851986 OMV851986:OMX851986 OWR851986:OWT851986 PGN851986:PGP851986 PQJ851986:PQL851986 QAF851986:QAH851986 QKB851986:QKD851986 QTX851986:QTZ851986 RDT851986:RDV851986 RNP851986:RNR851986 RXL851986:RXN851986 SHH851986:SHJ851986 SRD851986:SRF851986 TAZ851986:TBB851986 TKV851986:TKX851986 TUR851986:TUT851986 UEN851986:UEP851986 UOJ851986:UOL851986 UYF851986:UYH851986 VIB851986:VID851986 VRX851986:VRZ851986 WBT851986:WBV851986 WLP851986:WLR851986 WVL851986:WVN851986 D917522:F917522 IZ917522:JB917522 SV917522:SX917522 ACR917522:ACT917522 AMN917522:AMP917522 AWJ917522:AWL917522 BGF917522:BGH917522 BQB917522:BQD917522 BZX917522:BZZ917522 CJT917522:CJV917522 CTP917522:CTR917522 DDL917522:DDN917522 DNH917522:DNJ917522 DXD917522:DXF917522 EGZ917522:EHB917522 EQV917522:EQX917522 FAR917522:FAT917522 FKN917522:FKP917522 FUJ917522:FUL917522 GEF917522:GEH917522 GOB917522:GOD917522 GXX917522:GXZ917522 HHT917522:HHV917522 HRP917522:HRR917522 IBL917522:IBN917522 ILH917522:ILJ917522 IVD917522:IVF917522 JEZ917522:JFB917522 JOV917522:JOX917522 JYR917522:JYT917522 KIN917522:KIP917522 KSJ917522:KSL917522 LCF917522:LCH917522 LMB917522:LMD917522 LVX917522:LVZ917522 MFT917522:MFV917522 MPP917522:MPR917522 MZL917522:MZN917522 NJH917522:NJJ917522 NTD917522:NTF917522 OCZ917522:ODB917522 OMV917522:OMX917522 OWR917522:OWT917522 PGN917522:PGP917522 PQJ917522:PQL917522 QAF917522:QAH917522 QKB917522:QKD917522 QTX917522:QTZ917522 RDT917522:RDV917522 RNP917522:RNR917522 RXL917522:RXN917522 SHH917522:SHJ917522 SRD917522:SRF917522 TAZ917522:TBB917522 TKV917522:TKX917522 TUR917522:TUT917522 UEN917522:UEP917522 UOJ917522:UOL917522 UYF917522:UYH917522 VIB917522:VID917522 VRX917522:VRZ917522 WBT917522:WBV917522 WLP917522:WLR917522 WVL917522:WVN917522 D983058:F983058 IZ983058:JB983058 SV983058:SX983058 ACR983058:ACT983058 AMN983058:AMP983058 AWJ983058:AWL983058 BGF983058:BGH983058 BQB983058:BQD983058 BZX983058:BZZ983058 CJT983058:CJV983058 CTP983058:CTR983058 DDL983058:DDN983058 DNH983058:DNJ983058 DXD983058:DXF983058 EGZ983058:EHB983058 EQV983058:EQX983058 FAR983058:FAT983058 FKN983058:FKP983058 FUJ983058:FUL983058 GEF983058:GEH983058 GOB983058:GOD983058 GXX983058:GXZ983058 HHT983058:HHV983058 HRP983058:HRR983058 IBL983058:IBN983058 ILH983058:ILJ983058 IVD983058:IVF983058 JEZ983058:JFB983058 JOV983058:JOX983058 JYR983058:JYT983058 KIN983058:KIP983058 KSJ983058:KSL983058 LCF983058:LCH983058 LMB983058:LMD983058 LVX983058:LVZ983058 MFT983058:MFV983058 MPP983058:MPR983058 MZL983058:MZN983058 NJH983058:NJJ983058 NTD983058:NTF983058 OCZ983058:ODB983058 OMV983058:OMX983058 OWR983058:OWT983058 PGN983058:PGP983058 PQJ983058:PQL983058 QAF983058:QAH983058 QKB983058:QKD983058 QTX983058:QTZ983058 RDT983058:RDV983058 RNP983058:RNR983058 RXL983058:RXN983058 SHH983058:SHJ983058 SRD983058:SRF983058 TAZ983058:TBB983058 TKV983058:TKX983058 TUR983058:TUT983058 UEN983058:UEP983058 UOJ983058:UOL983058 UYF983058:UYH983058 VIB983058:VID983058 VRX983058:VRZ983058 WBT983058:WBV983058 WLP983058:WLR983058 WVL983058:WVN983058" xr:uid="{D579269B-3EF7-40B0-9DD1-7F63D87192A9}">
      <formula1>INDIRECT(SUBSTITUTE($D$17," ","_"))</formula1>
    </dataValidation>
    <dataValidation type="list" allowBlank="1" showInputMessage="1" showErrorMessage="1" sqref="D20:F20 IZ20:JB20 SV20:SX20 ACR20:ACT20 AMN20:AMP20 AWJ20:AWL20 BGF20:BGH20 BQB20:BQD20 BZX20:BZZ20 CJT20:CJV20 CTP20:CTR20 DDL20:DDN20 DNH20:DNJ20 DXD20:DXF20 EGZ20:EHB20 EQV20:EQX20 FAR20:FAT20 FKN20:FKP20 FUJ20:FUL20 GEF20:GEH20 GOB20:GOD20 GXX20:GXZ20 HHT20:HHV20 HRP20:HRR20 IBL20:IBN20 ILH20:ILJ20 IVD20:IVF20 JEZ20:JFB20 JOV20:JOX20 JYR20:JYT20 KIN20:KIP20 KSJ20:KSL20 LCF20:LCH20 LMB20:LMD20 LVX20:LVZ20 MFT20:MFV20 MPP20:MPR20 MZL20:MZN20 NJH20:NJJ20 NTD20:NTF20 OCZ20:ODB20 OMV20:OMX20 OWR20:OWT20 PGN20:PGP20 PQJ20:PQL20 QAF20:QAH20 QKB20:QKD20 QTX20:QTZ20 RDT20:RDV20 RNP20:RNR20 RXL20:RXN20 SHH20:SHJ20 SRD20:SRF20 TAZ20:TBB20 TKV20:TKX20 TUR20:TUT20 UEN20:UEP20 UOJ20:UOL20 UYF20:UYH20 VIB20:VID20 VRX20:VRZ20 WBT20:WBV20 WLP20:WLR20 WVL20:WVN20 D65556:F65556 IZ65556:JB65556 SV65556:SX65556 ACR65556:ACT65556 AMN65556:AMP65556 AWJ65556:AWL65556 BGF65556:BGH65556 BQB65556:BQD65556 BZX65556:BZZ65556 CJT65556:CJV65556 CTP65556:CTR65556 DDL65556:DDN65556 DNH65556:DNJ65556 DXD65556:DXF65556 EGZ65556:EHB65556 EQV65556:EQX65556 FAR65556:FAT65556 FKN65556:FKP65556 FUJ65556:FUL65556 GEF65556:GEH65556 GOB65556:GOD65556 GXX65556:GXZ65556 HHT65556:HHV65556 HRP65556:HRR65556 IBL65556:IBN65556 ILH65556:ILJ65556 IVD65556:IVF65556 JEZ65556:JFB65556 JOV65556:JOX65556 JYR65556:JYT65556 KIN65556:KIP65556 KSJ65556:KSL65556 LCF65556:LCH65556 LMB65556:LMD65556 LVX65556:LVZ65556 MFT65556:MFV65556 MPP65556:MPR65556 MZL65556:MZN65556 NJH65556:NJJ65556 NTD65556:NTF65556 OCZ65556:ODB65556 OMV65556:OMX65556 OWR65556:OWT65556 PGN65556:PGP65556 PQJ65556:PQL65556 QAF65556:QAH65556 QKB65556:QKD65556 QTX65556:QTZ65556 RDT65556:RDV65556 RNP65556:RNR65556 RXL65556:RXN65556 SHH65556:SHJ65556 SRD65556:SRF65556 TAZ65556:TBB65556 TKV65556:TKX65556 TUR65556:TUT65556 UEN65556:UEP65556 UOJ65556:UOL65556 UYF65556:UYH65556 VIB65556:VID65556 VRX65556:VRZ65556 WBT65556:WBV65556 WLP65556:WLR65556 WVL65556:WVN65556 D131092:F131092 IZ131092:JB131092 SV131092:SX131092 ACR131092:ACT131092 AMN131092:AMP131092 AWJ131092:AWL131092 BGF131092:BGH131092 BQB131092:BQD131092 BZX131092:BZZ131092 CJT131092:CJV131092 CTP131092:CTR131092 DDL131092:DDN131092 DNH131092:DNJ131092 DXD131092:DXF131092 EGZ131092:EHB131092 EQV131092:EQX131092 FAR131092:FAT131092 FKN131092:FKP131092 FUJ131092:FUL131092 GEF131092:GEH131092 GOB131092:GOD131092 GXX131092:GXZ131092 HHT131092:HHV131092 HRP131092:HRR131092 IBL131092:IBN131092 ILH131092:ILJ131092 IVD131092:IVF131092 JEZ131092:JFB131092 JOV131092:JOX131092 JYR131092:JYT131092 KIN131092:KIP131092 KSJ131092:KSL131092 LCF131092:LCH131092 LMB131092:LMD131092 LVX131092:LVZ131092 MFT131092:MFV131092 MPP131092:MPR131092 MZL131092:MZN131092 NJH131092:NJJ131092 NTD131092:NTF131092 OCZ131092:ODB131092 OMV131092:OMX131092 OWR131092:OWT131092 PGN131092:PGP131092 PQJ131092:PQL131092 QAF131092:QAH131092 QKB131092:QKD131092 QTX131092:QTZ131092 RDT131092:RDV131092 RNP131092:RNR131092 RXL131092:RXN131092 SHH131092:SHJ131092 SRD131092:SRF131092 TAZ131092:TBB131092 TKV131092:TKX131092 TUR131092:TUT131092 UEN131092:UEP131092 UOJ131092:UOL131092 UYF131092:UYH131092 VIB131092:VID131092 VRX131092:VRZ131092 WBT131092:WBV131092 WLP131092:WLR131092 WVL131092:WVN131092 D196628:F196628 IZ196628:JB196628 SV196628:SX196628 ACR196628:ACT196628 AMN196628:AMP196628 AWJ196628:AWL196628 BGF196628:BGH196628 BQB196628:BQD196628 BZX196628:BZZ196628 CJT196628:CJV196628 CTP196628:CTR196628 DDL196628:DDN196628 DNH196628:DNJ196628 DXD196628:DXF196628 EGZ196628:EHB196628 EQV196628:EQX196628 FAR196628:FAT196628 FKN196628:FKP196628 FUJ196628:FUL196628 GEF196628:GEH196628 GOB196628:GOD196628 GXX196628:GXZ196628 HHT196628:HHV196628 HRP196628:HRR196628 IBL196628:IBN196628 ILH196628:ILJ196628 IVD196628:IVF196628 JEZ196628:JFB196628 JOV196628:JOX196628 JYR196628:JYT196628 KIN196628:KIP196628 KSJ196628:KSL196628 LCF196628:LCH196628 LMB196628:LMD196628 LVX196628:LVZ196628 MFT196628:MFV196628 MPP196628:MPR196628 MZL196628:MZN196628 NJH196628:NJJ196628 NTD196628:NTF196628 OCZ196628:ODB196628 OMV196628:OMX196628 OWR196628:OWT196628 PGN196628:PGP196628 PQJ196628:PQL196628 QAF196628:QAH196628 QKB196628:QKD196628 QTX196628:QTZ196628 RDT196628:RDV196628 RNP196628:RNR196628 RXL196628:RXN196628 SHH196628:SHJ196628 SRD196628:SRF196628 TAZ196628:TBB196628 TKV196628:TKX196628 TUR196628:TUT196628 UEN196628:UEP196628 UOJ196628:UOL196628 UYF196628:UYH196628 VIB196628:VID196628 VRX196628:VRZ196628 WBT196628:WBV196628 WLP196628:WLR196628 WVL196628:WVN196628 D262164:F262164 IZ262164:JB262164 SV262164:SX262164 ACR262164:ACT262164 AMN262164:AMP262164 AWJ262164:AWL262164 BGF262164:BGH262164 BQB262164:BQD262164 BZX262164:BZZ262164 CJT262164:CJV262164 CTP262164:CTR262164 DDL262164:DDN262164 DNH262164:DNJ262164 DXD262164:DXF262164 EGZ262164:EHB262164 EQV262164:EQX262164 FAR262164:FAT262164 FKN262164:FKP262164 FUJ262164:FUL262164 GEF262164:GEH262164 GOB262164:GOD262164 GXX262164:GXZ262164 HHT262164:HHV262164 HRP262164:HRR262164 IBL262164:IBN262164 ILH262164:ILJ262164 IVD262164:IVF262164 JEZ262164:JFB262164 JOV262164:JOX262164 JYR262164:JYT262164 KIN262164:KIP262164 KSJ262164:KSL262164 LCF262164:LCH262164 LMB262164:LMD262164 LVX262164:LVZ262164 MFT262164:MFV262164 MPP262164:MPR262164 MZL262164:MZN262164 NJH262164:NJJ262164 NTD262164:NTF262164 OCZ262164:ODB262164 OMV262164:OMX262164 OWR262164:OWT262164 PGN262164:PGP262164 PQJ262164:PQL262164 QAF262164:QAH262164 QKB262164:QKD262164 QTX262164:QTZ262164 RDT262164:RDV262164 RNP262164:RNR262164 RXL262164:RXN262164 SHH262164:SHJ262164 SRD262164:SRF262164 TAZ262164:TBB262164 TKV262164:TKX262164 TUR262164:TUT262164 UEN262164:UEP262164 UOJ262164:UOL262164 UYF262164:UYH262164 VIB262164:VID262164 VRX262164:VRZ262164 WBT262164:WBV262164 WLP262164:WLR262164 WVL262164:WVN262164 D327700:F327700 IZ327700:JB327700 SV327700:SX327700 ACR327700:ACT327700 AMN327700:AMP327700 AWJ327700:AWL327700 BGF327700:BGH327700 BQB327700:BQD327700 BZX327700:BZZ327700 CJT327700:CJV327700 CTP327700:CTR327700 DDL327700:DDN327700 DNH327700:DNJ327700 DXD327700:DXF327700 EGZ327700:EHB327700 EQV327700:EQX327700 FAR327700:FAT327700 FKN327700:FKP327700 FUJ327700:FUL327700 GEF327700:GEH327700 GOB327700:GOD327700 GXX327700:GXZ327700 HHT327700:HHV327700 HRP327700:HRR327700 IBL327700:IBN327700 ILH327700:ILJ327700 IVD327700:IVF327700 JEZ327700:JFB327700 JOV327700:JOX327700 JYR327700:JYT327700 KIN327700:KIP327700 KSJ327700:KSL327700 LCF327700:LCH327700 LMB327700:LMD327700 LVX327700:LVZ327700 MFT327700:MFV327700 MPP327700:MPR327700 MZL327700:MZN327700 NJH327700:NJJ327700 NTD327700:NTF327700 OCZ327700:ODB327700 OMV327700:OMX327700 OWR327700:OWT327700 PGN327700:PGP327700 PQJ327700:PQL327700 QAF327700:QAH327700 QKB327700:QKD327700 QTX327700:QTZ327700 RDT327700:RDV327700 RNP327700:RNR327700 RXL327700:RXN327700 SHH327700:SHJ327700 SRD327700:SRF327700 TAZ327700:TBB327700 TKV327700:TKX327700 TUR327700:TUT327700 UEN327700:UEP327700 UOJ327700:UOL327700 UYF327700:UYH327700 VIB327700:VID327700 VRX327700:VRZ327700 WBT327700:WBV327700 WLP327700:WLR327700 WVL327700:WVN327700 D393236:F393236 IZ393236:JB393236 SV393236:SX393236 ACR393236:ACT393236 AMN393236:AMP393236 AWJ393236:AWL393236 BGF393236:BGH393236 BQB393236:BQD393236 BZX393236:BZZ393236 CJT393236:CJV393236 CTP393236:CTR393236 DDL393236:DDN393236 DNH393236:DNJ393236 DXD393236:DXF393236 EGZ393236:EHB393236 EQV393236:EQX393236 FAR393236:FAT393236 FKN393236:FKP393236 FUJ393236:FUL393236 GEF393236:GEH393236 GOB393236:GOD393236 GXX393236:GXZ393236 HHT393236:HHV393236 HRP393236:HRR393236 IBL393236:IBN393236 ILH393236:ILJ393236 IVD393236:IVF393236 JEZ393236:JFB393236 JOV393236:JOX393236 JYR393236:JYT393236 KIN393236:KIP393236 KSJ393236:KSL393236 LCF393236:LCH393236 LMB393236:LMD393236 LVX393236:LVZ393236 MFT393236:MFV393236 MPP393236:MPR393236 MZL393236:MZN393236 NJH393236:NJJ393236 NTD393236:NTF393236 OCZ393236:ODB393236 OMV393236:OMX393236 OWR393236:OWT393236 PGN393236:PGP393236 PQJ393236:PQL393236 QAF393236:QAH393236 QKB393236:QKD393236 QTX393236:QTZ393236 RDT393236:RDV393236 RNP393236:RNR393236 RXL393236:RXN393236 SHH393236:SHJ393236 SRD393236:SRF393236 TAZ393236:TBB393236 TKV393236:TKX393236 TUR393236:TUT393236 UEN393236:UEP393236 UOJ393236:UOL393236 UYF393236:UYH393236 VIB393236:VID393236 VRX393236:VRZ393236 WBT393236:WBV393236 WLP393236:WLR393236 WVL393236:WVN393236 D458772:F458772 IZ458772:JB458772 SV458772:SX458772 ACR458772:ACT458772 AMN458772:AMP458772 AWJ458772:AWL458772 BGF458772:BGH458772 BQB458772:BQD458772 BZX458772:BZZ458772 CJT458772:CJV458772 CTP458772:CTR458772 DDL458772:DDN458772 DNH458772:DNJ458772 DXD458772:DXF458772 EGZ458772:EHB458772 EQV458772:EQX458772 FAR458772:FAT458772 FKN458772:FKP458772 FUJ458772:FUL458772 GEF458772:GEH458772 GOB458772:GOD458772 GXX458772:GXZ458772 HHT458772:HHV458772 HRP458772:HRR458772 IBL458772:IBN458772 ILH458772:ILJ458772 IVD458772:IVF458772 JEZ458772:JFB458772 JOV458772:JOX458772 JYR458772:JYT458772 KIN458772:KIP458772 KSJ458772:KSL458772 LCF458772:LCH458772 LMB458772:LMD458772 LVX458772:LVZ458772 MFT458772:MFV458772 MPP458772:MPR458772 MZL458772:MZN458772 NJH458772:NJJ458772 NTD458772:NTF458772 OCZ458772:ODB458772 OMV458772:OMX458772 OWR458772:OWT458772 PGN458772:PGP458772 PQJ458772:PQL458772 QAF458772:QAH458772 QKB458772:QKD458772 QTX458772:QTZ458772 RDT458772:RDV458772 RNP458772:RNR458772 RXL458772:RXN458772 SHH458772:SHJ458772 SRD458772:SRF458772 TAZ458772:TBB458772 TKV458772:TKX458772 TUR458772:TUT458772 UEN458772:UEP458772 UOJ458772:UOL458772 UYF458772:UYH458772 VIB458772:VID458772 VRX458772:VRZ458772 WBT458772:WBV458772 WLP458772:WLR458772 WVL458772:WVN458772 D524308:F524308 IZ524308:JB524308 SV524308:SX524308 ACR524308:ACT524308 AMN524308:AMP524308 AWJ524308:AWL524308 BGF524308:BGH524308 BQB524308:BQD524308 BZX524308:BZZ524308 CJT524308:CJV524308 CTP524308:CTR524308 DDL524308:DDN524308 DNH524308:DNJ524308 DXD524308:DXF524308 EGZ524308:EHB524308 EQV524308:EQX524308 FAR524308:FAT524308 FKN524308:FKP524308 FUJ524308:FUL524308 GEF524308:GEH524308 GOB524308:GOD524308 GXX524308:GXZ524308 HHT524308:HHV524308 HRP524308:HRR524308 IBL524308:IBN524308 ILH524308:ILJ524308 IVD524308:IVF524308 JEZ524308:JFB524308 JOV524308:JOX524308 JYR524308:JYT524308 KIN524308:KIP524308 KSJ524308:KSL524308 LCF524308:LCH524308 LMB524308:LMD524308 LVX524308:LVZ524308 MFT524308:MFV524308 MPP524308:MPR524308 MZL524308:MZN524308 NJH524308:NJJ524308 NTD524308:NTF524308 OCZ524308:ODB524308 OMV524308:OMX524308 OWR524308:OWT524308 PGN524308:PGP524308 PQJ524308:PQL524308 QAF524308:QAH524308 QKB524308:QKD524308 QTX524308:QTZ524308 RDT524308:RDV524308 RNP524308:RNR524308 RXL524308:RXN524308 SHH524308:SHJ524308 SRD524308:SRF524308 TAZ524308:TBB524308 TKV524308:TKX524308 TUR524308:TUT524308 UEN524308:UEP524308 UOJ524308:UOL524308 UYF524308:UYH524308 VIB524308:VID524308 VRX524308:VRZ524308 WBT524308:WBV524308 WLP524308:WLR524308 WVL524308:WVN524308 D589844:F589844 IZ589844:JB589844 SV589844:SX589844 ACR589844:ACT589844 AMN589844:AMP589844 AWJ589844:AWL589844 BGF589844:BGH589844 BQB589844:BQD589844 BZX589844:BZZ589844 CJT589844:CJV589844 CTP589844:CTR589844 DDL589844:DDN589844 DNH589844:DNJ589844 DXD589844:DXF589844 EGZ589844:EHB589844 EQV589844:EQX589844 FAR589844:FAT589844 FKN589844:FKP589844 FUJ589844:FUL589844 GEF589844:GEH589844 GOB589844:GOD589844 GXX589844:GXZ589844 HHT589844:HHV589844 HRP589844:HRR589844 IBL589844:IBN589844 ILH589844:ILJ589844 IVD589844:IVF589844 JEZ589844:JFB589844 JOV589844:JOX589844 JYR589844:JYT589844 KIN589844:KIP589844 KSJ589844:KSL589844 LCF589844:LCH589844 LMB589844:LMD589844 LVX589844:LVZ589844 MFT589844:MFV589844 MPP589844:MPR589844 MZL589844:MZN589844 NJH589844:NJJ589844 NTD589844:NTF589844 OCZ589844:ODB589844 OMV589844:OMX589844 OWR589844:OWT589844 PGN589844:PGP589844 PQJ589844:PQL589844 QAF589844:QAH589844 QKB589844:QKD589844 QTX589844:QTZ589844 RDT589844:RDV589844 RNP589844:RNR589844 RXL589844:RXN589844 SHH589844:SHJ589844 SRD589844:SRF589844 TAZ589844:TBB589844 TKV589844:TKX589844 TUR589844:TUT589844 UEN589844:UEP589844 UOJ589844:UOL589844 UYF589844:UYH589844 VIB589844:VID589844 VRX589844:VRZ589844 WBT589844:WBV589844 WLP589844:WLR589844 WVL589844:WVN589844 D655380:F655380 IZ655380:JB655380 SV655380:SX655380 ACR655380:ACT655380 AMN655380:AMP655380 AWJ655380:AWL655380 BGF655380:BGH655380 BQB655380:BQD655380 BZX655380:BZZ655380 CJT655380:CJV655380 CTP655380:CTR655380 DDL655380:DDN655380 DNH655380:DNJ655380 DXD655380:DXF655380 EGZ655380:EHB655380 EQV655380:EQX655380 FAR655380:FAT655380 FKN655380:FKP655380 FUJ655380:FUL655380 GEF655380:GEH655380 GOB655380:GOD655380 GXX655380:GXZ655380 HHT655380:HHV655380 HRP655380:HRR655380 IBL655380:IBN655380 ILH655380:ILJ655380 IVD655380:IVF655380 JEZ655380:JFB655380 JOV655380:JOX655380 JYR655380:JYT655380 KIN655380:KIP655380 KSJ655380:KSL655380 LCF655380:LCH655380 LMB655380:LMD655380 LVX655380:LVZ655380 MFT655380:MFV655380 MPP655380:MPR655380 MZL655380:MZN655380 NJH655380:NJJ655380 NTD655380:NTF655380 OCZ655380:ODB655380 OMV655380:OMX655380 OWR655380:OWT655380 PGN655380:PGP655380 PQJ655380:PQL655380 QAF655380:QAH655380 QKB655380:QKD655380 QTX655380:QTZ655380 RDT655380:RDV655380 RNP655380:RNR655380 RXL655380:RXN655380 SHH655380:SHJ655380 SRD655380:SRF655380 TAZ655380:TBB655380 TKV655380:TKX655380 TUR655380:TUT655380 UEN655380:UEP655380 UOJ655380:UOL655380 UYF655380:UYH655380 VIB655380:VID655380 VRX655380:VRZ655380 WBT655380:WBV655380 WLP655380:WLR655380 WVL655380:WVN655380 D720916:F720916 IZ720916:JB720916 SV720916:SX720916 ACR720916:ACT720916 AMN720916:AMP720916 AWJ720916:AWL720916 BGF720916:BGH720916 BQB720916:BQD720916 BZX720916:BZZ720916 CJT720916:CJV720916 CTP720916:CTR720916 DDL720916:DDN720916 DNH720916:DNJ720916 DXD720916:DXF720916 EGZ720916:EHB720916 EQV720916:EQX720916 FAR720916:FAT720916 FKN720916:FKP720916 FUJ720916:FUL720916 GEF720916:GEH720916 GOB720916:GOD720916 GXX720916:GXZ720916 HHT720916:HHV720916 HRP720916:HRR720916 IBL720916:IBN720916 ILH720916:ILJ720916 IVD720916:IVF720916 JEZ720916:JFB720916 JOV720916:JOX720916 JYR720916:JYT720916 KIN720916:KIP720916 KSJ720916:KSL720916 LCF720916:LCH720916 LMB720916:LMD720916 LVX720916:LVZ720916 MFT720916:MFV720916 MPP720916:MPR720916 MZL720916:MZN720916 NJH720916:NJJ720916 NTD720916:NTF720916 OCZ720916:ODB720916 OMV720916:OMX720916 OWR720916:OWT720916 PGN720916:PGP720916 PQJ720916:PQL720916 QAF720916:QAH720916 QKB720916:QKD720916 QTX720916:QTZ720916 RDT720916:RDV720916 RNP720916:RNR720916 RXL720916:RXN720916 SHH720916:SHJ720916 SRD720916:SRF720916 TAZ720916:TBB720916 TKV720916:TKX720916 TUR720916:TUT720916 UEN720916:UEP720916 UOJ720916:UOL720916 UYF720916:UYH720916 VIB720916:VID720916 VRX720916:VRZ720916 WBT720916:WBV720916 WLP720916:WLR720916 WVL720916:WVN720916 D786452:F786452 IZ786452:JB786452 SV786452:SX786452 ACR786452:ACT786452 AMN786452:AMP786452 AWJ786452:AWL786452 BGF786452:BGH786452 BQB786452:BQD786452 BZX786452:BZZ786452 CJT786452:CJV786452 CTP786452:CTR786452 DDL786452:DDN786452 DNH786452:DNJ786452 DXD786452:DXF786452 EGZ786452:EHB786452 EQV786452:EQX786452 FAR786452:FAT786452 FKN786452:FKP786452 FUJ786452:FUL786452 GEF786452:GEH786452 GOB786452:GOD786452 GXX786452:GXZ786452 HHT786452:HHV786452 HRP786452:HRR786452 IBL786452:IBN786452 ILH786452:ILJ786452 IVD786452:IVF786452 JEZ786452:JFB786452 JOV786452:JOX786452 JYR786452:JYT786452 KIN786452:KIP786452 KSJ786452:KSL786452 LCF786452:LCH786452 LMB786452:LMD786452 LVX786452:LVZ786452 MFT786452:MFV786452 MPP786452:MPR786452 MZL786452:MZN786452 NJH786452:NJJ786452 NTD786452:NTF786452 OCZ786452:ODB786452 OMV786452:OMX786452 OWR786452:OWT786452 PGN786452:PGP786452 PQJ786452:PQL786452 QAF786452:QAH786452 QKB786452:QKD786452 QTX786452:QTZ786452 RDT786452:RDV786452 RNP786452:RNR786452 RXL786452:RXN786452 SHH786452:SHJ786452 SRD786452:SRF786452 TAZ786452:TBB786452 TKV786452:TKX786452 TUR786452:TUT786452 UEN786452:UEP786452 UOJ786452:UOL786452 UYF786452:UYH786452 VIB786452:VID786452 VRX786452:VRZ786452 WBT786452:WBV786452 WLP786452:WLR786452 WVL786452:WVN786452 D851988:F851988 IZ851988:JB851988 SV851988:SX851988 ACR851988:ACT851988 AMN851988:AMP851988 AWJ851988:AWL851988 BGF851988:BGH851988 BQB851988:BQD851988 BZX851988:BZZ851988 CJT851988:CJV851988 CTP851988:CTR851988 DDL851988:DDN851988 DNH851988:DNJ851988 DXD851988:DXF851988 EGZ851988:EHB851988 EQV851988:EQX851988 FAR851988:FAT851988 FKN851988:FKP851988 FUJ851988:FUL851988 GEF851988:GEH851988 GOB851988:GOD851988 GXX851988:GXZ851988 HHT851988:HHV851988 HRP851988:HRR851988 IBL851988:IBN851988 ILH851988:ILJ851988 IVD851988:IVF851988 JEZ851988:JFB851988 JOV851988:JOX851988 JYR851988:JYT851988 KIN851988:KIP851988 KSJ851988:KSL851988 LCF851988:LCH851988 LMB851988:LMD851988 LVX851988:LVZ851988 MFT851988:MFV851988 MPP851988:MPR851988 MZL851988:MZN851988 NJH851988:NJJ851988 NTD851988:NTF851988 OCZ851988:ODB851988 OMV851988:OMX851988 OWR851988:OWT851988 PGN851988:PGP851988 PQJ851988:PQL851988 QAF851988:QAH851988 QKB851988:QKD851988 QTX851988:QTZ851988 RDT851988:RDV851988 RNP851988:RNR851988 RXL851988:RXN851988 SHH851988:SHJ851988 SRD851988:SRF851988 TAZ851988:TBB851988 TKV851988:TKX851988 TUR851988:TUT851988 UEN851988:UEP851988 UOJ851988:UOL851988 UYF851988:UYH851988 VIB851988:VID851988 VRX851988:VRZ851988 WBT851988:WBV851988 WLP851988:WLR851988 WVL851988:WVN851988 D917524:F917524 IZ917524:JB917524 SV917524:SX917524 ACR917524:ACT917524 AMN917524:AMP917524 AWJ917524:AWL917524 BGF917524:BGH917524 BQB917524:BQD917524 BZX917524:BZZ917524 CJT917524:CJV917524 CTP917524:CTR917524 DDL917524:DDN917524 DNH917524:DNJ917524 DXD917524:DXF917524 EGZ917524:EHB917524 EQV917524:EQX917524 FAR917524:FAT917524 FKN917524:FKP917524 FUJ917524:FUL917524 GEF917524:GEH917524 GOB917524:GOD917524 GXX917524:GXZ917524 HHT917524:HHV917524 HRP917524:HRR917524 IBL917524:IBN917524 ILH917524:ILJ917524 IVD917524:IVF917524 JEZ917524:JFB917524 JOV917524:JOX917524 JYR917524:JYT917524 KIN917524:KIP917524 KSJ917524:KSL917524 LCF917524:LCH917524 LMB917524:LMD917524 LVX917524:LVZ917524 MFT917524:MFV917524 MPP917524:MPR917524 MZL917524:MZN917524 NJH917524:NJJ917524 NTD917524:NTF917524 OCZ917524:ODB917524 OMV917524:OMX917524 OWR917524:OWT917524 PGN917524:PGP917524 PQJ917524:PQL917524 QAF917524:QAH917524 QKB917524:QKD917524 QTX917524:QTZ917524 RDT917524:RDV917524 RNP917524:RNR917524 RXL917524:RXN917524 SHH917524:SHJ917524 SRD917524:SRF917524 TAZ917524:TBB917524 TKV917524:TKX917524 TUR917524:TUT917524 UEN917524:UEP917524 UOJ917524:UOL917524 UYF917524:UYH917524 VIB917524:VID917524 VRX917524:VRZ917524 WBT917524:WBV917524 WLP917524:WLR917524 WVL917524:WVN917524 D983060:F983060 IZ983060:JB983060 SV983060:SX983060 ACR983060:ACT983060 AMN983060:AMP983060 AWJ983060:AWL983060 BGF983060:BGH983060 BQB983060:BQD983060 BZX983060:BZZ983060 CJT983060:CJV983060 CTP983060:CTR983060 DDL983060:DDN983060 DNH983060:DNJ983060 DXD983060:DXF983060 EGZ983060:EHB983060 EQV983060:EQX983060 FAR983060:FAT983060 FKN983060:FKP983060 FUJ983060:FUL983060 GEF983060:GEH983060 GOB983060:GOD983060 GXX983060:GXZ983060 HHT983060:HHV983060 HRP983060:HRR983060 IBL983060:IBN983060 ILH983060:ILJ983060 IVD983060:IVF983060 JEZ983060:JFB983060 JOV983060:JOX983060 JYR983060:JYT983060 KIN983060:KIP983060 KSJ983060:KSL983060 LCF983060:LCH983060 LMB983060:LMD983060 LVX983060:LVZ983060 MFT983060:MFV983060 MPP983060:MPR983060 MZL983060:MZN983060 NJH983060:NJJ983060 NTD983060:NTF983060 OCZ983060:ODB983060 OMV983060:OMX983060 OWR983060:OWT983060 PGN983060:PGP983060 PQJ983060:PQL983060 QAF983060:QAH983060 QKB983060:QKD983060 QTX983060:QTZ983060 RDT983060:RDV983060 RNP983060:RNR983060 RXL983060:RXN983060 SHH983060:SHJ983060 SRD983060:SRF983060 TAZ983060:TBB983060 TKV983060:TKX983060 TUR983060:TUT983060 UEN983060:UEP983060 UOJ983060:UOL983060 UYF983060:UYH983060 VIB983060:VID983060 VRX983060:VRZ983060 WBT983060:WBV983060 WLP983060:WLR983060 WVL983060:WVN983060" xr:uid="{CE9E8BE3-B8CC-47A3-9C0D-BF88AA897B6D}">
      <formula1>INDIRECT(SUBSTITUTE($D$19," ","_"))</formula1>
    </dataValidation>
    <dataValidation type="list" allowBlank="1" showInputMessage="1" showErrorMessage="1" sqref="D22:F22 IZ22:JB22 SV22:SX22 ACR22:ACT22 AMN22:AMP22 AWJ22:AWL22 BGF22:BGH22 BQB22:BQD22 BZX22:BZZ22 CJT22:CJV22 CTP22:CTR22 DDL22:DDN22 DNH22:DNJ22 DXD22:DXF22 EGZ22:EHB22 EQV22:EQX22 FAR22:FAT22 FKN22:FKP22 FUJ22:FUL22 GEF22:GEH22 GOB22:GOD22 GXX22:GXZ22 HHT22:HHV22 HRP22:HRR22 IBL22:IBN22 ILH22:ILJ22 IVD22:IVF22 JEZ22:JFB22 JOV22:JOX22 JYR22:JYT22 KIN22:KIP22 KSJ22:KSL22 LCF22:LCH22 LMB22:LMD22 LVX22:LVZ22 MFT22:MFV22 MPP22:MPR22 MZL22:MZN22 NJH22:NJJ22 NTD22:NTF22 OCZ22:ODB22 OMV22:OMX22 OWR22:OWT22 PGN22:PGP22 PQJ22:PQL22 QAF22:QAH22 QKB22:QKD22 QTX22:QTZ22 RDT22:RDV22 RNP22:RNR22 RXL22:RXN22 SHH22:SHJ22 SRD22:SRF22 TAZ22:TBB22 TKV22:TKX22 TUR22:TUT22 UEN22:UEP22 UOJ22:UOL22 UYF22:UYH22 VIB22:VID22 VRX22:VRZ22 WBT22:WBV22 WLP22:WLR22 WVL22:WVN22 D65558:F65558 IZ65558:JB65558 SV65558:SX65558 ACR65558:ACT65558 AMN65558:AMP65558 AWJ65558:AWL65558 BGF65558:BGH65558 BQB65558:BQD65558 BZX65558:BZZ65558 CJT65558:CJV65558 CTP65558:CTR65558 DDL65558:DDN65558 DNH65558:DNJ65558 DXD65558:DXF65558 EGZ65558:EHB65558 EQV65558:EQX65558 FAR65558:FAT65558 FKN65558:FKP65558 FUJ65558:FUL65558 GEF65558:GEH65558 GOB65558:GOD65558 GXX65558:GXZ65558 HHT65558:HHV65558 HRP65558:HRR65558 IBL65558:IBN65558 ILH65558:ILJ65558 IVD65558:IVF65558 JEZ65558:JFB65558 JOV65558:JOX65558 JYR65558:JYT65558 KIN65558:KIP65558 KSJ65558:KSL65558 LCF65558:LCH65558 LMB65558:LMD65558 LVX65558:LVZ65558 MFT65558:MFV65558 MPP65558:MPR65558 MZL65558:MZN65558 NJH65558:NJJ65558 NTD65558:NTF65558 OCZ65558:ODB65558 OMV65558:OMX65558 OWR65558:OWT65558 PGN65558:PGP65558 PQJ65558:PQL65558 QAF65558:QAH65558 QKB65558:QKD65558 QTX65558:QTZ65558 RDT65558:RDV65558 RNP65558:RNR65558 RXL65558:RXN65558 SHH65558:SHJ65558 SRD65558:SRF65558 TAZ65558:TBB65558 TKV65558:TKX65558 TUR65558:TUT65558 UEN65558:UEP65558 UOJ65558:UOL65558 UYF65558:UYH65558 VIB65558:VID65558 VRX65558:VRZ65558 WBT65558:WBV65558 WLP65558:WLR65558 WVL65558:WVN65558 D131094:F131094 IZ131094:JB131094 SV131094:SX131094 ACR131094:ACT131094 AMN131094:AMP131094 AWJ131094:AWL131094 BGF131094:BGH131094 BQB131094:BQD131094 BZX131094:BZZ131094 CJT131094:CJV131094 CTP131094:CTR131094 DDL131094:DDN131094 DNH131094:DNJ131094 DXD131094:DXF131094 EGZ131094:EHB131094 EQV131094:EQX131094 FAR131094:FAT131094 FKN131094:FKP131094 FUJ131094:FUL131094 GEF131094:GEH131094 GOB131094:GOD131094 GXX131094:GXZ131094 HHT131094:HHV131094 HRP131094:HRR131094 IBL131094:IBN131094 ILH131094:ILJ131094 IVD131094:IVF131094 JEZ131094:JFB131094 JOV131094:JOX131094 JYR131094:JYT131094 KIN131094:KIP131094 KSJ131094:KSL131094 LCF131094:LCH131094 LMB131094:LMD131094 LVX131094:LVZ131094 MFT131094:MFV131094 MPP131094:MPR131094 MZL131094:MZN131094 NJH131094:NJJ131094 NTD131094:NTF131094 OCZ131094:ODB131094 OMV131094:OMX131094 OWR131094:OWT131094 PGN131094:PGP131094 PQJ131094:PQL131094 QAF131094:QAH131094 QKB131094:QKD131094 QTX131094:QTZ131094 RDT131094:RDV131094 RNP131094:RNR131094 RXL131094:RXN131094 SHH131094:SHJ131094 SRD131094:SRF131094 TAZ131094:TBB131094 TKV131094:TKX131094 TUR131094:TUT131094 UEN131094:UEP131094 UOJ131094:UOL131094 UYF131094:UYH131094 VIB131094:VID131094 VRX131094:VRZ131094 WBT131094:WBV131094 WLP131094:WLR131094 WVL131094:WVN131094 D196630:F196630 IZ196630:JB196630 SV196630:SX196630 ACR196630:ACT196630 AMN196630:AMP196630 AWJ196630:AWL196630 BGF196630:BGH196630 BQB196630:BQD196630 BZX196630:BZZ196630 CJT196630:CJV196630 CTP196630:CTR196630 DDL196630:DDN196630 DNH196630:DNJ196630 DXD196630:DXF196630 EGZ196630:EHB196630 EQV196630:EQX196630 FAR196630:FAT196630 FKN196630:FKP196630 FUJ196630:FUL196630 GEF196630:GEH196630 GOB196630:GOD196630 GXX196630:GXZ196630 HHT196630:HHV196630 HRP196630:HRR196630 IBL196630:IBN196630 ILH196630:ILJ196630 IVD196630:IVF196630 JEZ196630:JFB196630 JOV196630:JOX196630 JYR196630:JYT196630 KIN196630:KIP196630 KSJ196630:KSL196630 LCF196630:LCH196630 LMB196630:LMD196630 LVX196630:LVZ196630 MFT196630:MFV196630 MPP196630:MPR196630 MZL196630:MZN196630 NJH196630:NJJ196630 NTD196630:NTF196630 OCZ196630:ODB196630 OMV196630:OMX196630 OWR196630:OWT196630 PGN196630:PGP196630 PQJ196630:PQL196630 QAF196630:QAH196630 QKB196630:QKD196630 QTX196630:QTZ196630 RDT196630:RDV196630 RNP196630:RNR196630 RXL196630:RXN196630 SHH196630:SHJ196630 SRD196630:SRF196630 TAZ196630:TBB196630 TKV196630:TKX196630 TUR196630:TUT196630 UEN196630:UEP196630 UOJ196630:UOL196630 UYF196630:UYH196630 VIB196630:VID196630 VRX196630:VRZ196630 WBT196630:WBV196630 WLP196630:WLR196630 WVL196630:WVN196630 D262166:F262166 IZ262166:JB262166 SV262166:SX262166 ACR262166:ACT262166 AMN262166:AMP262166 AWJ262166:AWL262166 BGF262166:BGH262166 BQB262166:BQD262166 BZX262166:BZZ262166 CJT262166:CJV262166 CTP262166:CTR262166 DDL262166:DDN262166 DNH262166:DNJ262166 DXD262166:DXF262166 EGZ262166:EHB262166 EQV262166:EQX262166 FAR262166:FAT262166 FKN262166:FKP262166 FUJ262166:FUL262166 GEF262166:GEH262166 GOB262166:GOD262166 GXX262166:GXZ262166 HHT262166:HHV262166 HRP262166:HRR262166 IBL262166:IBN262166 ILH262166:ILJ262166 IVD262166:IVF262166 JEZ262166:JFB262166 JOV262166:JOX262166 JYR262166:JYT262166 KIN262166:KIP262166 KSJ262166:KSL262166 LCF262166:LCH262166 LMB262166:LMD262166 LVX262166:LVZ262166 MFT262166:MFV262166 MPP262166:MPR262166 MZL262166:MZN262166 NJH262166:NJJ262166 NTD262166:NTF262166 OCZ262166:ODB262166 OMV262166:OMX262166 OWR262166:OWT262166 PGN262166:PGP262166 PQJ262166:PQL262166 QAF262166:QAH262166 QKB262166:QKD262166 QTX262166:QTZ262166 RDT262166:RDV262166 RNP262166:RNR262166 RXL262166:RXN262166 SHH262166:SHJ262166 SRD262166:SRF262166 TAZ262166:TBB262166 TKV262166:TKX262166 TUR262166:TUT262166 UEN262166:UEP262166 UOJ262166:UOL262166 UYF262166:UYH262166 VIB262166:VID262166 VRX262166:VRZ262166 WBT262166:WBV262166 WLP262166:WLR262166 WVL262166:WVN262166 D327702:F327702 IZ327702:JB327702 SV327702:SX327702 ACR327702:ACT327702 AMN327702:AMP327702 AWJ327702:AWL327702 BGF327702:BGH327702 BQB327702:BQD327702 BZX327702:BZZ327702 CJT327702:CJV327702 CTP327702:CTR327702 DDL327702:DDN327702 DNH327702:DNJ327702 DXD327702:DXF327702 EGZ327702:EHB327702 EQV327702:EQX327702 FAR327702:FAT327702 FKN327702:FKP327702 FUJ327702:FUL327702 GEF327702:GEH327702 GOB327702:GOD327702 GXX327702:GXZ327702 HHT327702:HHV327702 HRP327702:HRR327702 IBL327702:IBN327702 ILH327702:ILJ327702 IVD327702:IVF327702 JEZ327702:JFB327702 JOV327702:JOX327702 JYR327702:JYT327702 KIN327702:KIP327702 KSJ327702:KSL327702 LCF327702:LCH327702 LMB327702:LMD327702 LVX327702:LVZ327702 MFT327702:MFV327702 MPP327702:MPR327702 MZL327702:MZN327702 NJH327702:NJJ327702 NTD327702:NTF327702 OCZ327702:ODB327702 OMV327702:OMX327702 OWR327702:OWT327702 PGN327702:PGP327702 PQJ327702:PQL327702 QAF327702:QAH327702 QKB327702:QKD327702 QTX327702:QTZ327702 RDT327702:RDV327702 RNP327702:RNR327702 RXL327702:RXN327702 SHH327702:SHJ327702 SRD327702:SRF327702 TAZ327702:TBB327702 TKV327702:TKX327702 TUR327702:TUT327702 UEN327702:UEP327702 UOJ327702:UOL327702 UYF327702:UYH327702 VIB327702:VID327702 VRX327702:VRZ327702 WBT327702:WBV327702 WLP327702:WLR327702 WVL327702:WVN327702 D393238:F393238 IZ393238:JB393238 SV393238:SX393238 ACR393238:ACT393238 AMN393238:AMP393238 AWJ393238:AWL393238 BGF393238:BGH393238 BQB393238:BQD393238 BZX393238:BZZ393238 CJT393238:CJV393238 CTP393238:CTR393238 DDL393238:DDN393238 DNH393238:DNJ393238 DXD393238:DXF393238 EGZ393238:EHB393238 EQV393238:EQX393238 FAR393238:FAT393238 FKN393238:FKP393238 FUJ393238:FUL393238 GEF393238:GEH393238 GOB393238:GOD393238 GXX393238:GXZ393238 HHT393238:HHV393238 HRP393238:HRR393238 IBL393238:IBN393238 ILH393238:ILJ393238 IVD393238:IVF393238 JEZ393238:JFB393238 JOV393238:JOX393238 JYR393238:JYT393238 KIN393238:KIP393238 KSJ393238:KSL393238 LCF393238:LCH393238 LMB393238:LMD393238 LVX393238:LVZ393238 MFT393238:MFV393238 MPP393238:MPR393238 MZL393238:MZN393238 NJH393238:NJJ393238 NTD393238:NTF393238 OCZ393238:ODB393238 OMV393238:OMX393238 OWR393238:OWT393238 PGN393238:PGP393238 PQJ393238:PQL393238 QAF393238:QAH393238 QKB393238:QKD393238 QTX393238:QTZ393238 RDT393238:RDV393238 RNP393238:RNR393238 RXL393238:RXN393238 SHH393238:SHJ393238 SRD393238:SRF393238 TAZ393238:TBB393238 TKV393238:TKX393238 TUR393238:TUT393238 UEN393238:UEP393238 UOJ393238:UOL393238 UYF393238:UYH393238 VIB393238:VID393238 VRX393238:VRZ393238 WBT393238:WBV393238 WLP393238:WLR393238 WVL393238:WVN393238 D458774:F458774 IZ458774:JB458774 SV458774:SX458774 ACR458774:ACT458774 AMN458774:AMP458774 AWJ458774:AWL458774 BGF458774:BGH458774 BQB458774:BQD458774 BZX458774:BZZ458774 CJT458774:CJV458774 CTP458774:CTR458774 DDL458774:DDN458774 DNH458774:DNJ458774 DXD458774:DXF458774 EGZ458774:EHB458774 EQV458774:EQX458774 FAR458774:FAT458774 FKN458774:FKP458774 FUJ458774:FUL458774 GEF458774:GEH458774 GOB458774:GOD458774 GXX458774:GXZ458774 HHT458774:HHV458774 HRP458774:HRR458774 IBL458774:IBN458774 ILH458774:ILJ458774 IVD458774:IVF458774 JEZ458774:JFB458774 JOV458774:JOX458774 JYR458774:JYT458774 KIN458774:KIP458774 KSJ458774:KSL458774 LCF458774:LCH458774 LMB458774:LMD458774 LVX458774:LVZ458774 MFT458774:MFV458774 MPP458774:MPR458774 MZL458774:MZN458774 NJH458774:NJJ458774 NTD458774:NTF458774 OCZ458774:ODB458774 OMV458774:OMX458774 OWR458774:OWT458774 PGN458774:PGP458774 PQJ458774:PQL458774 QAF458774:QAH458774 QKB458774:QKD458774 QTX458774:QTZ458774 RDT458774:RDV458774 RNP458774:RNR458774 RXL458774:RXN458774 SHH458774:SHJ458774 SRD458774:SRF458774 TAZ458774:TBB458774 TKV458774:TKX458774 TUR458774:TUT458774 UEN458774:UEP458774 UOJ458774:UOL458774 UYF458774:UYH458774 VIB458774:VID458774 VRX458774:VRZ458774 WBT458774:WBV458774 WLP458774:WLR458774 WVL458774:WVN458774 D524310:F524310 IZ524310:JB524310 SV524310:SX524310 ACR524310:ACT524310 AMN524310:AMP524310 AWJ524310:AWL524310 BGF524310:BGH524310 BQB524310:BQD524310 BZX524310:BZZ524310 CJT524310:CJV524310 CTP524310:CTR524310 DDL524310:DDN524310 DNH524310:DNJ524310 DXD524310:DXF524310 EGZ524310:EHB524310 EQV524310:EQX524310 FAR524310:FAT524310 FKN524310:FKP524310 FUJ524310:FUL524310 GEF524310:GEH524310 GOB524310:GOD524310 GXX524310:GXZ524310 HHT524310:HHV524310 HRP524310:HRR524310 IBL524310:IBN524310 ILH524310:ILJ524310 IVD524310:IVF524310 JEZ524310:JFB524310 JOV524310:JOX524310 JYR524310:JYT524310 KIN524310:KIP524310 KSJ524310:KSL524310 LCF524310:LCH524310 LMB524310:LMD524310 LVX524310:LVZ524310 MFT524310:MFV524310 MPP524310:MPR524310 MZL524310:MZN524310 NJH524310:NJJ524310 NTD524310:NTF524310 OCZ524310:ODB524310 OMV524310:OMX524310 OWR524310:OWT524310 PGN524310:PGP524310 PQJ524310:PQL524310 QAF524310:QAH524310 QKB524310:QKD524310 QTX524310:QTZ524310 RDT524310:RDV524310 RNP524310:RNR524310 RXL524310:RXN524310 SHH524310:SHJ524310 SRD524310:SRF524310 TAZ524310:TBB524310 TKV524310:TKX524310 TUR524310:TUT524310 UEN524310:UEP524310 UOJ524310:UOL524310 UYF524310:UYH524310 VIB524310:VID524310 VRX524310:VRZ524310 WBT524310:WBV524310 WLP524310:WLR524310 WVL524310:WVN524310 D589846:F589846 IZ589846:JB589846 SV589846:SX589846 ACR589846:ACT589846 AMN589846:AMP589846 AWJ589846:AWL589846 BGF589846:BGH589846 BQB589846:BQD589846 BZX589846:BZZ589846 CJT589846:CJV589846 CTP589846:CTR589846 DDL589846:DDN589846 DNH589846:DNJ589846 DXD589846:DXF589846 EGZ589846:EHB589846 EQV589846:EQX589846 FAR589846:FAT589846 FKN589846:FKP589846 FUJ589846:FUL589846 GEF589846:GEH589846 GOB589846:GOD589846 GXX589846:GXZ589846 HHT589846:HHV589846 HRP589846:HRR589846 IBL589846:IBN589846 ILH589846:ILJ589846 IVD589846:IVF589846 JEZ589846:JFB589846 JOV589846:JOX589846 JYR589846:JYT589846 KIN589846:KIP589846 KSJ589846:KSL589846 LCF589846:LCH589846 LMB589846:LMD589846 LVX589846:LVZ589846 MFT589846:MFV589846 MPP589846:MPR589846 MZL589846:MZN589846 NJH589846:NJJ589846 NTD589846:NTF589846 OCZ589846:ODB589846 OMV589846:OMX589846 OWR589846:OWT589846 PGN589846:PGP589846 PQJ589846:PQL589846 QAF589846:QAH589846 QKB589846:QKD589846 QTX589846:QTZ589846 RDT589846:RDV589846 RNP589846:RNR589846 RXL589846:RXN589846 SHH589846:SHJ589846 SRD589846:SRF589846 TAZ589846:TBB589846 TKV589846:TKX589846 TUR589846:TUT589846 UEN589846:UEP589846 UOJ589846:UOL589846 UYF589846:UYH589846 VIB589846:VID589846 VRX589846:VRZ589846 WBT589846:WBV589846 WLP589846:WLR589846 WVL589846:WVN589846 D655382:F655382 IZ655382:JB655382 SV655382:SX655382 ACR655382:ACT655382 AMN655382:AMP655382 AWJ655382:AWL655382 BGF655382:BGH655382 BQB655382:BQD655382 BZX655382:BZZ655382 CJT655382:CJV655382 CTP655382:CTR655382 DDL655382:DDN655382 DNH655382:DNJ655382 DXD655382:DXF655382 EGZ655382:EHB655382 EQV655382:EQX655382 FAR655382:FAT655382 FKN655382:FKP655382 FUJ655382:FUL655382 GEF655382:GEH655382 GOB655382:GOD655382 GXX655382:GXZ655382 HHT655382:HHV655382 HRP655382:HRR655382 IBL655382:IBN655382 ILH655382:ILJ655382 IVD655382:IVF655382 JEZ655382:JFB655382 JOV655382:JOX655382 JYR655382:JYT655382 KIN655382:KIP655382 KSJ655382:KSL655382 LCF655382:LCH655382 LMB655382:LMD655382 LVX655382:LVZ655382 MFT655382:MFV655382 MPP655382:MPR655382 MZL655382:MZN655382 NJH655382:NJJ655382 NTD655382:NTF655382 OCZ655382:ODB655382 OMV655382:OMX655382 OWR655382:OWT655382 PGN655382:PGP655382 PQJ655382:PQL655382 QAF655382:QAH655382 QKB655382:QKD655382 QTX655382:QTZ655382 RDT655382:RDV655382 RNP655382:RNR655382 RXL655382:RXN655382 SHH655382:SHJ655382 SRD655382:SRF655382 TAZ655382:TBB655382 TKV655382:TKX655382 TUR655382:TUT655382 UEN655382:UEP655382 UOJ655382:UOL655382 UYF655382:UYH655382 VIB655382:VID655382 VRX655382:VRZ655382 WBT655382:WBV655382 WLP655382:WLR655382 WVL655382:WVN655382 D720918:F720918 IZ720918:JB720918 SV720918:SX720918 ACR720918:ACT720918 AMN720918:AMP720918 AWJ720918:AWL720918 BGF720918:BGH720918 BQB720918:BQD720918 BZX720918:BZZ720918 CJT720918:CJV720918 CTP720918:CTR720918 DDL720918:DDN720918 DNH720918:DNJ720918 DXD720918:DXF720918 EGZ720918:EHB720918 EQV720918:EQX720918 FAR720918:FAT720918 FKN720918:FKP720918 FUJ720918:FUL720918 GEF720918:GEH720918 GOB720918:GOD720918 GXX720918:GXZ720918 HHT720918:HHV720918 HRP720918:HRR720918 IBL720918:IBN720918 ILH720918:ILJ720918 IVD720918:IVF720918 JEZ720918:JFB720918 JOV720918:JOX720918 JYR720918:JYT720918 KIN720918:KIP720918 KSJ720918:KSL720918 LCF720918:LCH720918 LMB720918:LMD720918 LVX720918:LVZ720918 MFT720918:MFV720918 MPP720918:MPR720918 MZL720918:MZN720918 NJH720918:NJJ720918 NTD720918:NTF720918 OCZ720918:ODB720918 OMV720918:OMX720918 OWR720918:OWT720918 PGN720918:PGP720918 PQJ720918:PQL720918 QAF720918:QAH720918 QKB720918:QKD720918 QTX720918:QTZ720918 RDT720918:RDV720918 RNP720918:RNR720918 RXL720918:RXN720918 SHH720918:SHJ720918 SRD720918:SRF720918 TAZ720918:TBB720918 TKV720918:TKX720918 TUR720918:TUT720918 UEN720918:UEP720918 UOJ720918:UOL720918 UYF720918:UYH720918 VIB720918:VID720918 VRX720918:VRZ720918 WBT720918:WBV720918 WLP720918:WLR720918 WVL720918:WVN720918 D786454:F786454 IZ786454:JB786454 SV786454:SX786454 ACR786454:ACT786454 AMN786454:AMP786454 AWJ786454:AWL786454 BGF786454:BGH786454 BQB786454:BQD786454 BZX786454:BZZ786454 CJT786454:CJV786454 CTP786454:CTR786454 DDL786454:DDN786454 DNH786454:DNJ786454 DXD786454:DXF786454 EGZ786454:EHB786454 EQV786454:EQX786454 FAR786454:FAT786454 FKN786454:FKP786454 FUJ786454:FUL786454 GEF786454:GEH786454 GOB786454:GOD786454 GXX786454:GXZ786454 HHT786454:HHV786454 HRP786454:HRR786454 IBL786454:IBN786454 ILH786454:ILJ786454 IVD786454:IVF786454 JEZ786454:JFB786454 JOV786454:JOX786454 JYR786454:JYT786454 KIN786454:KIP786454 KSJ786454:KSL786454 LCF786454:LCH786454 LMB786454:LMD786454 LVX786454:LVZ786454 MFT786454:MFV786454 MPP786454:MPR786454 MZL786454:MZN786454 NJH786454:NJJ786454 NTD786454:NTF786454 OCZ786454:ODB786454 OMV786454:OMX786454 OWR786454:OWT786454 PGN786454:PGP786454 PQJ786454:PQL786454 QAF786454:QAH786454 QKB786454:QKD786454 QTX786454:QTZ786454 RDT786454:RDV786454 RNP786454:RNR786454 RXL786454:RXN786454 SHH786454:SHJ786454 SRD786454:SRF786454 TAZ786454:TBB786454 TKV786454:TKX786454 TUR786454:TUT786454 UEN786454:UEP786454 UOJ786454:UOL786454 UYF786454:UYH786454 VIB786454:VID786454 VRX786454:VRZ786454 WBT786454:WBV786454 WLP786454:WLR786454 WVL786454:WVN786454 D851990:F851990 IZ851990:JB851990 SV851990:SX851990 ACR851990:ACT851990 AMN851990:AMP851990 AWJ851990:AWL851990 BGF851990:BGH851990 BQB851990:BQD851990 BZX851990:BZZ851990 CJT851990:CJV851990 CTP851990:CTR851990 DDL851990:DDN851990 DNH851990:DNJ851990 DXD851990:DXF851990 EGZ851990:EHB851990 EQV851990:EQX851990 FAR851990:FAT851990 FKN851990:FKP851990 FUJ851990:FUL851990 GEF851990:GEH851990 GOB851990:GOD851990 GXX851990:GXZ851990 HHT851990:HHV851990 HRP851990:HRR851990 IBL851990:IBN851990 ILH851990:ILJ851990 IVD851990:IVF851990 JEZ851990:JFB851990 JOV851990:JOX851990 JYR851990:JYT851990 KIN851990:KIP851990 KSJ851990:KSL851990 LCF851990:LCH851990 LMB851990:LMD851990 LVX851990:LVZ851990 MFT851990:MFV851990 MPP851990:MPR851990 MZL851990:MZN851990 NJH851990:NJJ851990 NTD851990:NTF851990 OCZ851990:ODB851990 OMV851990:OMX851990 OWR851990:OWT851990 PGN851990:PGP851990 PQJ851990:PQL851990 QAF851990:QAH851990 QKB851990:QKD851990 QTX851990:QTZ851990 RDT851990:RDV851990 RNP851990:RNR851990 RXL851990:RXN851990 SHH851990:SHJ851990 SRD851990:SRF851990 TAZ851990:TBB851990 TKV851990:TKX851990 TUR851990:TUT851990 UEN851990:UEP851990 UOJ851990:UOL851990 UYF851990:UYH851990 VIB851990:VID851990 VRX851990:VRZ851990 WBT851990:WBV851990 WLP851990:WLR851990 WVL851990:WVN851990 D917526:F917526 IZ917526:JB917526 SV917526:SX917526 ACR917526:ACT917526 AMN917526:AMP917526 AWJ917526:AWL917526 BGF917526:BGH917526 BQB917526:BQD917526 BZX917526:BZZ917526 CJT917526:CJV917526 CTP917526:CTR917526 DDL917526:DDN917526 DNH917526:DNJ917526 DXD917526:DXF917526 EGZ917526:EHB917526 EQV917526:EQX917526 FAR917526:FAT917526 FKN917526:FKP917526 FUJ917526:FUL917526 GEF917526:GEH917526 GOB917526:GOD917526 GXX917526:GXZ917526 HHT917526:HHV917526 HRP917526:HRR917526 IBL917526:IBN917526 ILH917526:ILJ917526 IVD917526:IVF917526 JEZ917526:JFB917526 JOV917526:JOX917526 JYR917526:JYT917526 KIN917526:KIP917526 KSJ917526:KSL917526 LCF917526:LCH917526 LMB917526:LMD917526 LVX917526:LVZ917526 MFT917526:MFV917526 MPP917526:MPR917526 MZL917526:MZN917526 NJH917526:NJJ917526 NTD917526:NTF917526 OCZ917526:ODB917526 OMV917526:OMX917526 OWR917526:OWT917526 PGN917526:PGP917526 PQJ917526:PQL917526 QAF917526:QAH917526 QKB917526:QKD917526 QTX917526:QTZ917526 RDT917526:RDV917526 RNP917526:RNR917526 RXL917526:RXN917526 SHH917526:SHJ917526 SRD917526:SRF917526 TAZ917526:TBB917526 TKV917526:TKX917526 TUR917526:TUT917526 UEN917526:UEP917526 UOJ917526:UOL917526 UYF917526:UYH917526 VIB917526:VID917526 VRX917526:VRZ917526 WBT917526:WBV917526 WLP917526:WLR917526 WVL917526:WVN917526 D983062:F983062 IZ983062:JB983062 SV983062:SX983062 ACR983062:ACT983062 AMN983062:AMP983062 AWJ983062:AWL983062 BGF983062:BGH983062 BQB983062:BQD983062 BZX983062:BZZ983062 CJT983062:CJV983062 CTP983062:CTR983062 DDL983062:DDN983062 DNH983062:DNJ983062 DXD983062:DXF983062 EGZ983062:EHB983062 EQV983062:EQX983062 FAR983062:FAT983062 FKN983062:FKP983062 FUJ983062:FUL983062 GEF983062:GEH983062 GOB983062:GOD983062 GXX983062:GXZ983062 HHT983062:HHV983062 HRP983062:HRR983062 IBL983062:IBN983062 ILH983062:ILJ983062 IVD983062:IVF983062 JEZ983062:JFB983062 JOV983062:JOX983062 JYR983062:JYT983062 KIN983062:KIP983062 KSJ983062:KSL983062 LCF983062:LCH983062 LMB983062:LMD983062 LVX983062:LVZ983062 MFT983062:MFV983062 MPP983062:MPR983062 MZL983062:MZN983062 NJH983062:NJJ983062 NTD983062:NTF983062 OCZ983062:ODB983062 OMV983062:OMX983062 OWR983062:OWT983062 PGN983062:PGP983062 PQJ983062:PQL983062 QAF983062:QAH983062 QKB983062:QKD983062 QTX983062:QTZ983062 RDT983062:RDV983062 RNP983062:RNR983062 RXL983062:RXN983062 SHH983062:SHJ983062 SRD983062:SRF983062 TAZ983062:TBB983062 TKV983062:TKX983062 TUR983062:TUT983062 UEN983062:UEP983062 UOJ983062:UOL983062 UYF983062:UYH983062 VIB983062:VID983062 VRX983062:VRZ983062 WBT983062:WBV983062 WLP983062:WLR983062 WVL983062:WVN983062" xr:uid="{947A0FC7-91F2-4468-9515-84F129BEB13E}">
      <formula1>INDIRECT(SUBSTITUTE($D$21," ","_"))</formula1>
    </dataValidation>
    <dataValidation type="list" allowBlank="1" showInputMessage="1" showErrorMessage="1" sqref="D24:F24 IZ24:JB24 SV24:SX24 ACR24:ACT24 AMN24:AMP24 AWJ24:AWL24 BGF24:BGH24 BQB24:BQD24 BZX24:BZZ24 CJT24:CJV24 CTP24:CTR24 DDL24:DDN24 DNH24:DNJ24 DXD24:DXF24 EGZ24:EHB24 EQV24:EQX24 FAR24:FAT24 FKN24:FKP24 FUJ24:FUL24 GEF24:GEH24 GOB24:GOD24 GXX24:GXZ24 HHT24:HHV24 HRP24:HRR24 IBL24:IBN24 ILH24:ILJ24 IVD24:IVF24 JEZ24:JFB24 JOV24:JOX24 JYR24:JYT24 KIN24:KIP24 KSJ24:KSL24 LCF24:LCH24 LMB24:LMD24 LVX24:LVZ24 MFT24:MFV24 MPP24:MPR24 MZL24:MZN24 NJH24:NJJ24 NTD24:NTF24 OCZ24:ODB24 OMV24:OMX24 OWR24:OWT24 PGN24:PGP24 PQJ24:PQL24 QAF24:QAH24 QKB24:QKD24 QTX24:QTZ24 RDT24:RDV24 RNP24:RNR24 RXL24:RXN24 SHH24:SHJ24 SRD24:SRF24 TAZ24:TBB24 TKV24:TKX24 TUR24:TUT24 UEN24:UEP24 UOJ24:UOL24 UYF24:UYH24 VIB24:VID24 VRX24:VRZ24 WBT24:WBV24 WLP24:WLR24 WVL24:WVN24 D65560:F65560 IZ65560:JB65560 SV65560:SX65560 ACR65560:ACT65560 AMN65560:AMP65560 AWJ65560:AWL65560 BGF65560:BGH65560 BQB65560:BQD65560 BZX65560:BZZ65560 CJT65560:CJV65560 CTP65560:CTR65560 DDL65560:DDN65560 DNH65560:DNJ65560 DXD65560:DXF65560 EGZ65560:EHB65560 EQV65560:EQX65560 FAR65560:FAT65560 FKN65560:FKP65560 FUJ65560:FUL65560 GEF65560:GEH65560 GOB65560:GOD65560 GXX65560:GXZ65560 HHT65560:HHV65560 HRP65560:HRR65560 IBL65560:IBN65560 ILH65560:ILJ65560 IVD65560:IVF65560 JEZ65560:JFB65560 JOV65560:JOX65560 JYR65560:JYT65560 KIN65560:KIP65560 KSJ65560:KSL65560 LCF65560:LCH65560 LMB65560:LMD65560 LVX65560:LVZ65560 MFT65560:MFV65560 MPP65560:MPR65560 MZL65560:MZN65560 NJH65560:NJJ65560 NTD65560:NTF65560 OCZ65560:ODB65560 OMV65560:OMX65560 OWR65560:OWT65560 PGN65560:PGP65560 PQJ65560:PQL65560 QAF65560:QAH65560 QKB65560:QKD65560 QTX65560:QTZ65560 RDT65560:RDV65560 RNP65560:RNR65560 RXL65560:RXN65560 SHH65560:SHJ65560 SRD65560:SRF65560 TAZ65560:TBB65560 TKV65560:TKX65560 TUR65560:TUT65560 UEN65560:UEP65560 UOJ65560:UOL65560 UYF65560:UYH65560 VIB65560:VID65560 VRX65560:VRZ65560 WBT65560:WBV65560 WLP65560:WLR65560 WVL65560:WVN65560 D131096:F131096 IZ131096:JB131096 SV131096:SX131096 ACR131096:ACT131096 AMN131096:AMP131096 AWJ131096:AWL131096 BGF131096:BGH131096 BQB131096:BQD131096 BZX131096:BZZ131096 CJT131096:CJV131096 CTP131096:CTR131096 DDL131096:DDN131096 DNH131096:DNJ131096 DXD131096:DXF131096 EGZ131096:EHB131096 EQV131096:EQX131096 FAR131096:FAT131096 FKN131096:FKP131096 FUJ131096:FUL131096 GEF131096:GEH131096 GOB131096:GOD131096 GXX131096:GXZ131096 HHT131096:HHV131096 HRP131096:HRR131096 IBL131096:IBN131096 ILH131096:ILJ131096 IVD131096:IVF131096 JEZ131096:JFB131096 JOV131096:JOX131096 JYR131096:JYT131096 KIN131096:KIP131096 KSJ131096:KSL131096 LCF131096:LCH131096 LMB131096:LMD131096 LVX131096:LVZ131096 MFT131096:MFV131096 MPP131096:MPR131096 MZL131096:MZN131096 NJH131096:NJJ131096 NTD131096:NTF131096 OCZ131096:ODB131096 OMV131096:OMX131096 OWR131096:OWT131096 PGN131096:PGP131096 PQJ131096:PQL131096 QAF131096:QAH131096 QKB131096:QKD131096 QTX131096:QTZ131096 RDT131096:RDV131096 RNP131096:RNR131096 RXL131096:RXN131096 SHH131096:SHJ131096 SRD131096:SRF131096 TAZ131096:TBB131096 TKV131096:TKX131096 TUR131096:TUT131096 UEN131096:UEP131096 UOJ131096:UOL131096 UYF131096:UYH131096 VIB131096:VID131096 VRX131096:VRZ131096 WBT131096:WBV131096 WLP131096:WLR131096 WVL131096:WVN131096 D196632:F196632 IZ196632:JB196632 SV196632:SX196632 ACR196632:ACT196632 AMN196632:AMP196632 AWJ196632:AWL196632 BGF196632:BGH196632 BQB196632:BQD196632 BZX196632:BZZ196632 CJT196632:CJV196632 CTP196632:CTR196632 DDL196632:DDN196632 DNH196632:DNJ196632 DXD196632:DXF196632 EGZ196632:EHB196632 EQV196632:EQX196632 FAR196632:FAT196632 FKN196632:FKP196632 FUJ196632:FUL196632 GEF196632:GEH196632 GOB196632:GOD196632 GXX196632:GXZ196632 HHT196632:HHV196632 HRP196632:HRR196632 IBL196632:IBN196632 ILH196632:ILJ196632 IVD196632:IVF196632 JEZ196632:JFB196632 JOV196632:JOX196632 JYR196632:JYT196632 KIN196632:KIP196632 KSJ196632:KSL196632 LCF196632:LCH196632 LMB196632:LMD196632 LVX196632:LVZ196632 MFT196632:MFV196632 MPP196632:MPR196632 MZL196632:MZN196632 NJH196632:NJJ196632 NTD196632:NTF196632 OCZ196632:ODB196632 OMV196632:OMX196632 OWR196632:OWT196632 PGN196632:PGP196632 PQJ196632:PQL196632 QAF196632:QAH196632 QKB196632:QKD196632 QTX196632:QTZ196632 RDT196632:RDV196632 RNP196632:RNR196632 RXL196632:RXN196632 SHH196632:SHJ196632 SRD196632:SRF196632 TAZ196632:TBB196632 TKV196632:TKX196632 TUR196632:TUT196632 UEN196632:UEP196632 UOJ196632:UOL196632 UYF196632:UYH196632 VIB196632:VID196632 VRX196632:VRZ196632 WBT196632:WBV196632 WLP196632:WLR196632 WVL196632:WVN196632 D262168:F262168 IZ262168:JB262168 SV262168:SX262168 ACR262168:ACT262168 AMN262168:AMP262168 AWJ262168:AWL262168 BGF262168:BGH262168 BQB262168:BQD262168 BZX262168:BZZ262168 CJT262168:CJV262168 CTP262168:CTR262168 DDL262168:DDN262168 DNH262168:DNJ262168 DXD262168:DXF262168 EGZ262168:EHB262168 EQV262168:EQX262168 FAR262168:FAT262168 FKN262168:FKP262168 FUJ262168:FUL262168 GEF262168:GEH262168 GOB262168:GOD262168 GXX262168:GXZ262168 HHT262168:HHV262168 HRP262168:HRR262168 IBL262168:IBN262168 ILH262168:ILJ262168 IVD262168:IVF262168 JEZ262168:JFB262168 JOV262168:JOX262168 JYR262168:JYT262168 KIN262168:KIP262168 KSJ262168:KSL262168 LCF262168:LCH262168 LMB262168:LMD262168 LVX262168:LVZ262168 MFT262168:MFV262168 MPP262168:MPR262168 MZL262168:MZN262168 NJH262168:NJJ262168 NTD262168:NTF262168 OCZ262168:ODB262168 OMV262168:OMX262168 OWR262168:OWT262168 PGN262168:PGP262168 PQJ262168:PQL262168 QAF262168:QAH262168 QKB262168:QKD262168 QTX262168:QTZ262168 RDT262168:RDV262168 RNP262168:RNR262168 RXL262168:RXN262168 SHH262168:SHJ262168 SRD262168:SRF262168 TAZ262168:TBB262168 TKV262168:TKX262168 TUR262168:TUT262168 UEN262168:UEP262168 UOJ262168:UOL262168 UYF262168:UYH262168 VIB262168:VID262168 VRX262168:VRZ262168 WBT262168:WBV262168 WLP262168:WLR262168 WVL262168:WVN262168 D327704:F327704 IZ327704:JB327704 SV327704:SX327704 ACR327704:ACT327704 AMN327704:AMP327704 AWJ327704:AWL327704 BGF327704:BGH327704 BQB327704:BQD327704 BZX327704:BZZ327704 CJT327704:CJV327704 CTP327704:CTR327704 DDL327704:DDN327704 DNH327704:DNJ327704 DXD327704:DXF327704 EGZ327704:EHB327704 EQV327704:EQX327704 FAR327704:FAT327704 FKN327704:FKP327704 FUJ327704:FUL327704 GEF327704:GEH327704 GOB327704:GOD327704 GXX327704:GXZ327704 HHT327704:HHV327704 HRP327704:HRR327704 IBL327704:IBN327704 ILH327704:ILJ327704 IVD327704:IVF327704 JEZ327704:JFB327704 JOV327704:JOX327704 JYR327704:JYT327704 KIN327704:KIP327704 KSJ327704:KSL327704 LCF327704:LCH327704 LMB327704:LMD327704 LVX327704:LVZ327704 MFT327704:MFV327704 MPP327704:MPR327704 MZL327704:MZN327704 NJH327704:NJJ327704 NTD327704:NTF327704 OCZ327704:ODB327704 OMV327704:OMX327704 OWR327704:OWT327704 PGN327704:PGP327704 PQJ327704:PQL327704 QAF327704:QAH327704 QKB327704:QKD327704 QTX327704:QTZ327704 RDT327704:RDV327704 RNP327704:RNR327704 RXL327704:RXN327704 SHH327704:SHJ327704 SRD327704:SRF327704 TAZ327704:TBB327704 TKV327704:TKX327704 TUR327704:TUT327704 UEN327704:UEP327704 UOJ327704:UOL327704 UYF327704:UYH327704 VIB327704:VID327704 VRX327704:VRZ327704 WBT327704:WBV327704 WLP327704:WLR327704 WVL327704:WVN327704 D393240:F393240 IZ393240:JB393240 SV393240:SX393240 ACR393240:ACT393240 AMN393240:AMP393240 AWJ393240:AWL393240 BGF393240:BGH393240 BQB393240:BQD393240 BZX393240:BZZ393240 CJT393240:CJV393240 CTP393240:CTR393240 DDL393240:DDN393240 DNH393240:DNJ393240 DXD393240:DXF393240 EGZ393240:EHB393240 EQV393240:EQX393240 FAR393240:FAT393240 FKN393240:FKP393240 FUJ393240:FUL393240 GEF393240:GEH393240 GOB393240:GOD393240 GXX393240:GXZ393240 HHT393240:HHV393240 HRP393240:HRR393240 IBL393240:IBN393240 ILH393240:ILJ393240 IVD393240:IVF393240 JEZ393240:JFB393240 JOV393240:JOX393240 JYR393240:JYT393240 KIN393240:KIP393240 KSJ393240:KSL393240 LCF393240:LCH393240 LMB393240:LMD393240 LVX393240:LVZ393240 MFT393240:MFV393240 MPP393240:MPR393240 MZL393240:MZN393240 NJH393240:NJJ393240 NTD393240:NTF393240 OCZ393240:ODB393240 OMV393240:OMX393240 OWR393240:OWT393240 PGN393240:PGP393240 PQJ393240:PQL393240 QAF393240:QAH393240 QKB393240:QKD393240 QTX393240:QTZ393240 RDT393240:RDV393240 RNP393240:RNR393240 RXL393240:RXN393240 SHH393240:SHJ393240 SRD393240:SRF393240 TAZ393240:TBB393240 TKV393240:TKX393240 TUR393240:TUT393240 UEN393240:UEP393240 UOJ393240:UOL393240 UYF393240:UYH393240 VIB393240:VID393240 VRX393240:VRZ393240 WBT393240:WBV393240 WLP393240:WLR393240 WVL393240:WVN393240 D458776:F458776 IZ458776:JB458776 SV458776:SX458776 ACR458776:ACT458776 AMN458776:AMP458776 AWJ458776:AWL458776 BGF458776:BGH458776 BQB458776:BQD458776 BZX458776:BZZ458776 CJT458776:CJV458776 CTP458776:CTR458776 DDL458776:DDN458776 DNH458776:DNJ458776 DXD458776:DXF458776 EGZ458776:EHB458776 EQV458776:EQX458776 FAR458776:FAT458776 FKN458776:FKP458776 FUJ458776:FUL458776 GEF458776:GEH458776 GOB458776:GOD458776 GXX458776:GXZ458776 HHT458776:HHV458776 HRP458776:HRR458776 IBL458776:IBN458776 ILH458776:ILJ458776 IVD458776:IVF458776 JEZ458776:JFB458776 JOV458776:JOX458776 JYR458776:JYT458776 KIN458776:KIP458776 KSJ458776:KSL458776 LCF458776:LCH458776 LMB458776:LMD458776 LVX458776:LVZ458776 MFT458776:MFV458776 MPP458776:MPR458776 MZL458776:MZN458776 NJH458776:NJJ458776 NTD458776:NTF458776 OCZ458776:ODB458776 OMV458776:OMX458776 OWR458776:OWT458776 PGN458776:PGP458776 PQJ458776:PQL458776 QAF458776:QAH458776 QKB458776:QKD458776 QTX458776:QTZ458776 RDT458776:RDV458776 RNP458776:RNR458776 RXL458776:RXN458776 SHH458776:SHJ458776 SRD458776:SRF458776 TAZ458776:TBB458776 TKV458776:TKX458776 TUR458776:TUT458776 UEN458776:UEP458776 UOJ458776:UOL458776 UYF458776:UYH458776 VIB458776:VID458776 VRX458776:VRZ458776 WBT458776:WBV458776 WLP458776:WLR458776 WVL458776:WVN458776 D524312:F524312 IZ524312:JB524312 SV524312:SX524312 ACR524312:ACT524312 AMN524312:AMP524312 AWJ524312:AWL524312 BGF524312:BGH524312 BQB524312:BQD524312 BZX524312:BZZ524312 CJT524312:CJV524312 CTP524312:CTR524312 DDL524312:DDN524312 DNH524312:DNJ524312 DXD524312:DXF524312 EGZ524312:EHB524312 EQV524312:EQX524312 FAR524312:FAT524312 FKN524312:FKP524312 FUJ524312:FUL524312 GEF524312:GEH524312 GOB524312:GOD524312 GXX524312:GXZ524312 HHT524312:HHV524312 HRP524312:HRR524312 IBL524312:IBN524312 ILH524312:ILJ524312 IVD524312:IVF524312 JEZ524312:JFB524312 JOV524312:JOX524312 JYR524312:JYT524312 KIN524312:KIP524312 KSJ524312:KSL524312 LCF524312:LCH524312 LMB524312:LMD524312 LVX524312:LVZ524312 MFT524312:MFV524312 MPP524312:MPR524312 MZL524312:MZN524312 NJH524312:NJJ524312 NTD524312:NTF524312 OCZ524312:ODB524312 OMV524312:OMX524312 OWR524312:OWT524312 PGN524312:PGP524312 PQJ524312:PQL524312 QAF524312:QAH524312 QKB524312:QKD524312 QTX524312:QTZ524312 RDT524312:RDV524312 RNP524312:RNR524312 RXL524312:RXN524312 SHH524312:SHJ524312 SRD524312:SRF524312 TAZ524312:TBB524312 TKV524312:TKX524312 TUR524312:TUT524312 UEN524312:UEP524312 UOJ524312:UOL524312 UYF524312:UYH524312 VIB524312:VID524312 VRX524312:VRZ524312 WBT524312:WBV524312 WLP524312:WLR524312 WVL524312:WVN524312 D589848:F589848 IZ589848:JB589848 SV589848:SX589848 ACR589848:ACT589848 AMN589848:AMP589848 AWJ589848:AWL589848 BGF589848:BGH589848 BQB589848:BQD589848 BZX589848:BZZ589848 CJT589848:CJV589848 CTP589848:CTR589848 DDL589848:DDN589848 DNH589848:DNJ589848 DXD589848:DXF589848 EGZ589848:EHB589848 EQV589848:EQX589848 FAR589848:FAT589848 FKN589848:FKP589848 FUJ589848:FUL589848 GEF589848:GEH589848 GOB589848:GOD589848 GXX589848:GXZ589848 HHT589848:HHV589848 HRP589848:HRR589848 IBL589848:IBN589848 ILH589848:ILJ589848 IVD589848:IVF589848 JEZ589848:JFB589848 JOV589848:JOX589848 JYR589848:JYT589848 KIN589848:KIP589848 KSJ589848:KSL589848 LCF589848:LCH589848 LMB589848:LMD589848 LVX589848:LVZ589848 MFT589848:MFV589848 MPP589848:MPR589848 MZL589848:MZN589848 NJH589848:NJJ589848 NTD589848:NTF589848 OCZ589848:ODB589848 OMV589848:OMX589848 OWR589848:OWT589848 PGN589848:PGP589848 PQJ589848:PQL589848 QAF589848:QAH589848 QKB589848:QKD589848 QTX589848:QTZ589848 RDT589848:RDV589848 RNP589848:RNR589848 RXL589848:RXN589848 SHH589848:SHJ589848 SRD589848:SRF589848 TAZ589848:TBB589848 TKV589848:TKX589848 TUR589848:TUT589848 UEN589848:UEP589848 UOJ589848:UOL589848 UYF589848:UYH589848 VIB589848:VID589848 VRX589848:VRZ589848 WBT589848:WBV589848 WLP589848:WLR589848 WVL589848:WVN589848 D655384:F655384 IZ655384:JB655384 SV655384:SX655384 ACR655384:ACT655384 AMN655384:AMP655384 AWJ655384:AWL655384 BGF655384:BGH655384 BQB655384:BQD655384 BZX655384:BZZ655384 CJT655384:CJV655384 CTP655384:CTR655384 DDL655384:DDN655384 DNH655384:DNJ655384 DXD655384:DXF655384 EGZ655384:EHB655384 EQV655384:EQX655384 FAR655384:FAT655384 FKN655384:FKP655384 FUJ655384:FUL655384 GEF655384:GEH655384 GOB655384:GOD655384 GXX655384:GXZ655384 HHT655384:HHV655384 HRP655384:HRR655384 IBL655384:IBN655384 ILH655384:ILJ655384 IVD655384:IVF655384 JEZ655384:JFB655384 JOV655384:JOX655384 JYR655384:JYT655384 KIN655384:KIP655384 KSJ655384:KSL655384 LCF655384:LCH655384 LMB655384:LMD655384 LVX655384:LVZ655384 MFT655384:MFV655384 MPP655384:MPR655384 MZL655384:MZN655384 NJH655384:NJJ655384 NTD655384:NTF655384 OCZ655384:ODB655384 OMV655384:OMX655384 OWR655384:OWT655384 PGN655384:PGP655384 PQJ655384:PQL655384 QAF655384:QAH655384 QKB655384:QKD655384 QTX655384:QTZ655384 RDT655384:RDV655384 RNP655384:RNR655384 RXL655384:RXN655384 SHH655384:SHJ655384 SRD655384:SRF655384 TAZ655384:TBB655384 TKV655384:TKX655384 TUR655384:TUT655384 UEN655384:UEP655384 UOJ655384:UOL655384 UYF655384:UYH655384 VIB655384:VID655384 VRX655384:VRZ655384 WBT655384:WBV655384 WLP655384:WLR655384 WVL655384:WVN655384 D720920:F720920 IZ720920:JB720920 SV720920:SX720920 ACR720920:ACT720920 AMN720920:AMP720920 AWJ720920:AWL720920 BGF720920:BGH720920 BQB720920:BQD720920 BZX720920:BZZ720920 CJT720920:CJV720920 CTP720920:CTR720920 DDL720920:DDN720920 DNH720920:DNJ720920 DXD720920:DXF720920 EGZ720920:EHB720920 EQV720920:EQX720920 FAR720920:FAT720920 FKN720920:FKP720920 FUJ720920:FUL720920 GEF720920:GEH720920 GOB720920:GOD720920 GXX720920:GXZ720920 HHT720920:HHV720920 HRP720920:HRR720920 IBL720920:IBN720920 ILH720920:ILJ720920 IVD720920:IVF720920 JEZ720920:JFB720920 JOV720920:JOX720920 JYR720920:JYT720920 KIN720920:KIP720920 KSJ720920:KSL720920 LCF720920:LCH720920 LMB720920:LMD720920 LVX720920:LVZ720920 MFT720920:MFV720920 MPP720920:MPR720920 MZL720920:MZN720920 NJH720920:NJJ720920 NTD720920:NTF720920 OCZ720920:ODB720920 OMV720920:OMX720920 OWR720920:OWT720920 PGN720920:PGP720920 PQJ720920:PQL720920 QAF720920:QAH720920 QKB720920:QKD720920 QTX720920:QTZ720920 RDT720920:RDV720920 RNP720920:RNR720920 RXL720920:RXN720920 SHH720920:SHJ720920 SRD720920:SRF720920 TAZ720920:TBB720920 TKV720920:TKX720920 TUR720920:TUT720920 UEN720920:UEP720920 UOJ720920:UOL720920 UYF720920:UYH720920 VIB720920:VID720920 VRX720920:VRZ720920 WBT720920:WBV720920 WLP720920:WLR720920 WVL720920:WVN720920 D786456:F786456 IZ786456:JB786456 SV786456:SX786456 ACR786456:ACT786456 AMN786456:AMP786456 AWJ786456:AWL786456 BGF786456:BGH786456 BQB786456:BQD786456 BZX786456:BZZ786456 CJT786456:CJV786456 CTP786456:CTR786456 DDL786456:DDN786456 DNH786456:DNJ786456 DXD786456:DXF786456 EGZ786456:EHB786456 EQV786456:EQX786456 FAR786456:FAT786456 FKN786456:FKP786456 FUJ786456:FUL786456 GEF786456:GEH786456 GOB786456:GOD786456 GXX786456:GXZ786456 HHT786456:HHV786456 HRP786456:HRR786456 IBL786456:IBN786456 ILH786456:ILJ786456 IVD786456:IVF786456 JEZ786456:JFB786456 JOV786456:JOX786456 JYR786456:JYT786456 KIN786456:KIP786456 KSJ786456:KSL786456 LCF786456:LCH786456 LMB786456:LMD786456 LVX786456:LVZ786456 MFT786456:MFV786456 MPP786456:MPR786456 MZL786456:MZN786456 NJH786456:NJJ786456 NTD786456:NTF786456 OCZ786456:ODB786456 OMV786456:OMX786456 OWR786456:OWT786456 PGN786456:PGP786456 PQJ786456:PQL786456 QAF786456:QAH786456 QKB786456:QKD786456 QTX786456:QTZ786456 RDT786456:RDV786456 RNP786456:RNR786456 RXL786456:RXN786456 SHH786456:SHJ786456 SRD786456:SRF786456 TAZ786456:TBB786456 TKV786456:TKX786456 TUR786456:TUT786456 UEN786456:UEP786456 UOJ786456:UOL786456 UYF786456:UYH786456 VIB786456:VID786456 VRX786456:VRZ786456 WBT786456:WBV786456 WLP786456:WLR786456 WVL786456:WVN786456 D851992:F851992 IZ851992:JB851992 SV851992:SX851992 ACR851992:ACT851992 AMN851992:AMP851992 AWJ851992:AWL851992 BGF851992:BGH851992 BQB851992:BQD851992 BZX851992:BZZ851992 CJT851992:CJV851992 CTP851992:CTR851992 DDL851992:DDN851992 DNH851992:DNJ851992 DXD851992:DXF851992 EGZ851992:EHB851992 EQV851992:EQX851992 FAR851992:FAT851992 FKN851992:FKP851992 FUJ851992:FUL851992 GEF851992:GEH851992 GOB851992:GOD851992 GXX851992:GXZ851992 HHT851992:HHV851992 HRP851992:HRR851992 IBL851992:IBN851992 ILH851992:ILJ851992 IVD851992:IVF851992 JEZ851992:JFB851992 JOV851992:JOX851992 JYR851992:JYT851992 KIN851992:KIP851992 KSJ851992:KSL851992 LCF851992:LCH851992 LMB851992:LMD851992 LVX851992:LVZ851992 MFT851992:MFV851992 MPP851992:MPR851992 MZL851992:MZN851992 NJH851992:NJJ851992 NTD851992:NTF851992 OCZ851992:ODB851992 OMV851992:OMX851992 OWR851992:OWT851992 PGN851992:PGP851992 PQJ851992:PQL851992 QAF851992:QAH851992 QKB851992:QKD851992 QTX851992:QTZ851992 RDT851992:RDV851992 RNP851992:RNR851992 RXL851992:RXN851992 SHH851992:SHJ851992 SRD851992:SRF851992 TAZ851992:TBB851992 TKV851992:TKX851992 TUR851992:TUT851992 UEN851992:UEP851992 UOJ851992:UOL851992 UYF851992:UYH851992 VIB851992:VID851992 VRX851992:VRZ851992 WBT851992:WBV851992 WLP851992:WLR851992 WVL851992:WVN851992 D917528:F917528 IZ917528:JB917528 SV917528:SX917528 ACR917528:ACT917528 AMN917528:AMP917528 AWJ917528:AWL917528 BGF917528:BGH917528 BQB917528:BQD917528 BZX917528:BZZ917528 CJT917528:CJV917528 CTP917528:CTR917528 DDL917528:DDN917528 DNH917528:DNJ917528 DXD917528:DXF917528 EGZ917528:EHB917528 EQV917528:EQX917528 FAR917528:FAT917528 FKN917528:FKP917528 FUJ917528:FUL917528 GEF917528:GEH917528 GOB917528:GOD917528 GXX917528:GXZ917528 HHT917528:HHV917528 HRP917528:HRR917528 IBL917528:IBN917528 ILH917528:ILJ917528 IVD917528:IVF917528 JEZ917528:JFB917528 JOV917528:JOX917528 JYR917528:JYT917528 KIN917528:KIP917528 KSJ917528:KSL917528 LCF917528:LCH917528 LMB917528:LMD917528 LVX917528:LVZ917528 MFT917528:MFV917528 MPP917528:MPR917528 MZL917528:MZN917528 NJH917528:NJJ917528 NTD917528:NTF917528 OCZ917528:ODB917528 OMV917528:OMX917528 OWR917528:OWT917528 PGN917528:PGP917528 PQJ917528:PQL917528 QAF917528:QAH917528 QKB917528:QKD917528 QTX917528:QTZ917528 RDT917528:RDV917528 RNP917528:RNR917528 RXL917528:RXN917528 SHH917528:SHJ917528 SRD917528:SRF917528 TAZ917528:TBB917528 TKV917528:TKX917528 TUR917528:TUT917528 UEN917528:UEP917528 UOJ917528:UOL917528 UYF917528:UYH917528 VIB917528:VID917528 VRX917528:VRZ917528 WBT917528:WBV917528 WLP917528:WLR917528 WVL917528:WVN917528 D983064:F983064 IZ983064:JB983064 SV983064:SX983064 ACR983064:ACT983064 AMN983064:AMP983064 AWJ983064:AWL983064 BGF983064:BGH983064 BQB983064:BQD983064 BZX983064:BZZ983064 CJT983064:CJV983064 CTP983064:CTR983064 DDL983064:DDN983064 DNH983064:DNJ983064 DXD983064:DXF983064 EGZ983064:EHB983064 EQV983064:EQX983064 FAR983064:FAT983064 FKN983064:FKP983064 FUJ983064:FUL983064 GEF983064:GEH983064 GOB983064:GOD983064 GXX983064:GXZ983064 HHT983064:HHV983064 HRP983064:HRR983064 IBL983064:IBN983064 ILH983064:ILJ983064 IVD983064:IVF983064 JEZ983064:JFB983064 JOV983064:JOX983064 JYR983064:JYT983064 KIN983064:KIP983064 KSJ983064:KSL983064 LCF983064:LCH983064 LMB983064:LMD983064 LVX983064:LVZ983064 MFT983064:MFV983064 MPP983064:MPR983064 MZL983064:MZN983064 NJH983064:NJJ983064 NTD983064:NTF983064 OCZ983064:ODB983064 OMV983064:OMX983064 OWR983064:OWT983064 PGN983064:PGP983064 PQJ983064:PQL983064 QAF983064:QAH983064 QKB983064:QKD983064 QTX983064:QTZ983064 RDT983064:RDV983064 RNP983064:RNR983064 RXL983064:RXN983064 SHH983064:SHJ983064 SRD983064:SRF983064 TAZ983064:TBB983064 TKV983064:TKX983064 TUR983064:TUT983064 UEN983064:UEP983064 UOJ983064:UOL983064 UYF983064:UYH983064 VIB983064:VID983064 VRX983064:VRZ983064 WBT983064:WBV983064 WLP983064:WLR983064 WVL983064:WVN983064" xr:uid="{4E67D3E6-AA47-4B54-9997-1ED4AD93E4B6}">
      <formula1>INDIRECT(SUBSTITUTE($D$23," ","_"))</formula1>
    </dataValidation>
    <dataValidation type="list" allowBlank="1" showInputMessage="1" showErrorMessage="1" sqref="D26:F26 IZ26:JB26 SV26:SX26 ACR26:ACT26 AMN26:AMP26 AWJ26:AWL26 BGF26:BGH26 BQB26:BQD26 BZX26:BZZ26 CJT26:CJV26 CTP26:CTR26 DDL26:DDN26 DNH26:DNJ26 DXD26:DXF26 EGZ26:EHB26 EQV26:EQX26 FAR26:FAT26 FKN26:FKP26 FUJ26:FUL26 GEF26:GEH26 GOB26:GOD26 GXX26:GXZ26 HHT26:HHV26 HRP26:HRR26 IBL26:IBN26 ILH26:ILJ26 IVD26:IVF26 JEZ26:JFB26 JOV26:JOX26 JYR26:JYT26 KIN26:KIP26 KSJ26:KSL26 LCF26:LCH26 LMB26:LMD26 LVX26:LVZ26 MFT26:MFV26 MPP26:MPR26 MZL26:MZN26 NJH26:NJJ26 NTD26:NTF26 OCZ26:ODB26 OMV26:OMX26 OWR26:OWT26 PGN26:PGP26 PQJ26:PQL26 QAF26:QAH26 QKB26:QKD26 QTX26:QTZ26 RDT26:RDV26 RNP26:RNR26 RXL26:RXN26 SHH26:SHJ26 SRD26:SRF26 TAZ26:TBB26 TKV26:TKX26 TUR26:TUT26 UEN26:UEP26 UOJ26:UOL26 UYF26:UYH26 VIB26:VID26 VRX26:VRZ26 WBT26:WBV26 WLP26:WLR26 WVL26:WVN26 D65562:F65562 IZ65562:JB65562 SV65562:SX65562 ACR65562:ACT65562 AMN65562:AMP65562 AWJ65562:AWL65562 BGF65562:BGH65562 BQB65562:BQD65562 BZX65562:BZZ65562 CJT65562:CJV65562 CTP65562:CTR65562 DDL65562:DDN65562 DNH65562:DNJ65562 DXD65562:DXF65562 EGZ65562:EHB65562 EQV65562:EQX65562 FAR65562:FAT65562 FKN65562:FKP65562 FUJ65562:FUL65562 GEF65562:GEH65562 GOB65562:GOD65562 GXX65562:GXZ65562 HHT65562:HHV65562 HRP65562:HRR65562 IBL65562:IBN65562 ILH65562:ILJ65562 IVD65562:IVF65562 JEZ65562:JFB65562 JOV65562:JOX65562 JYR65562:JYT65562 KIN65562:KIP65562 KSJ65562:KSL65562 LCF65562:LCH65562 LMB65562:LMD65562 LVX65562:LVZ65562 MFT65562:MFV65562 MPP65562:MPR65562 MZL65562:MZN65562 NJH65562:NJJ65562 NTD65562:NTF65562 OCZ65562:ODB65562 OMV65562:OMX65562 OWR65562:OWT65562 PGN65562:PGP65562 PQJ65562:PQL65562 QAF65562:QAH65562 QKB65562:QKD65562 QTX65562:QTZ65562 RDT65562:RDV65562 RNP65562:RNR65562 RXL65562:RXN65562 SHH65562:SHJ65562 SRD65562:SRF65562 TAZ65562:TBB65562 TKV65562:TKX65562 TUR65562:TUT65562 UEN65562:UEP65562 UOJ65562:UOL65562 UYF65562:UYH65562 VIB65562:VID65562 VRX65562:VRZ65562 WBT65562:WBV65562 WLP65562:WLR65562 WVL65562:WVN65562 D131098:F131098 IZ131098:JB131098 SV131098:SX131098 ACR131098:ACT131098 AMN131098:AMP131098 AWJ131098:AWL131098 BGF131098:BGH131098 BQB131098:BQD131098 BZX131098:BZZ131098 CJT131098:CJV131098 CTP131098:CTR131098 DDL131098:DDN131098 DNH131098:DNJ131098 DXD131098:DXF131098 EGZ131098:EHB131098 EQV131098:EQX131098 FAR131098:FAT131098 FKN131098:FKP131098 FUJ131098:FUL131098 GEF131098:GEH131098 GOB131098:GOD131098 GXX131098:GXZ131098 HHT131098:HHV131098 HRP131098:HRR131098 IBL131098:IBN131098 ILH131098:ILJ131098 IVD131098:IVF131098 JEZ131098:JFB131098 JOV131098:JOX131098 JYR131098:JYT131098 KIN131098:KIP131098 KSJ131098:KSL131098 LCF131098:LCH131098 LMB131098:LMD131098 LVX131098:LVZ131098 MFT131098:MFV131098 MPP131098:MPR131098 MZL131098:MZN131098 NJH131098:NJJ131098 NTD131098:NTF131098 OCZ131098:ODB131098 OMV131098:OMX131098 OWR131098:OWT131098 PGN131098:PGP131098 PQJ131098:PQL131098 QAF131098:QAH131098 QKB131098:QKD131098 QTX131098:QTZ131098 RDT131098:RDV131098 RNP131098:RNR131098 RXL131098:RXN131098 SHH131098:SHJ131098 SRD131098:SRF131098 TAZ131098:TBB131098 TKV131098:TKX131098 TUR131098:TUT131098 UEN131098:UEP131098 UOJ131098:UOL131098 UYF131098:UYH131098 VIB131098:VID131098 VRX131098:VRZ131098 WBT131098:WBV131098 WLP131098:WLR131098 WVL131098:WVN131098 D196634:F196634 IZ196634:JB196634 SV196634:SX196634 ACR196634:ACT196634 AMN196634:AMP196634 AWJ196634:AWL196634 BGF196634:BGH196634 BQB196634:BQD196634 BZX196634:BZZ196634 CJT196634:CJV196634 CTP196634:CTR196634 DDL196634:DDN196634 DNH196634:DNJ196634 DXD196634:DXF196634 EGZ196634:EHB196634 EQV196634:EQX196634 FAR196634:FAT196634 FKN196634:FKP196634 FUJ196634:FUL196634 GEF196634:GEH196634 GOB196634:GOD196634 GXX196634:GXZ196634 HHT196634:HHV196634 HRP196634:HRR196634 IBL196634:IBN196634 ILH196634:ILJ196634 IVD196634:IVF196634 JEZ196634:JFB196634 JOV196634:JOX196634 JYR196634:JYT196634 KIN196634:KIP196634 KSJ196634:KSL196634 LCF196634:LCH196634 LMB196634:LMD196634 LVX196634:LVZ196634 MFT196634:MFV196634 MPP196634:MPR196634 MZL196634:MZN196634 NJH196634:NJJ196634 NTD196634:NTF196634 OCZ196634:ODB196634 OMV196634:OMX196634 OWR196634:OWT196634 PGN196634:PGP196634 PQJ196634:PQL196634 QAF196634:QAH196634 QKB196634:QKD196634 QTX196634:QTZ196634 RDT196634:RDV196634 RNP196634:RNR196634 RXL196634:RXN196634 SHH196634:SHJ196634 SRD196634:SRF196634 TAZ196634:TBB196634 TKV196634:TKX196634 TUR196634:TUT196634 UEN196634:UEP196634 UOJ196634:UOL196634 UYF196634:UYH196634 VIB196634:VID196634 VRX196634:VRZ196634 WBT196634:WBV196634 WLP196634:WLR196634 WVL196634:WVN196634 D262170:F262170 IZ262170:JB262170 SV262170:SX262170 ACR262170:ACT262170 AMN262170:AMP262170 AWJ262170:AWL262170 BGF262170:BGH262170 BQB262170:BQD262170 BZX262170:BZZ262170 CJT262170:CJV262170 CTP262170:CTR262170 DDL262170:DDN262170 DNH262170:DNJ262170 DXD262170:DXF262170 EGZ262170:EHB262170 EQV262170:EQX262170 FAR262170:FAT262170 FKN262170:FKP262170 FUJ262170:FUL262170 GEF262170:GEH262170 GOB262170:GOD262170 GXX262170:GXZ262170 HHT262170:HHV262170 HRP262170:HRR262170 IBL262170:IBN262170 ILH262170:ILJ262170 IVD262170:IVF262170 JEZ262170:JFB262170 JOV262170:JOX262170 JYR262170:JYT262170 KIN262170:KIP262170 KSJ262170:KSL262170 LCF262170:LCH262170 LMB262170:LMD262170 LVX262170:LVZ262170 MFT262170:MFV262170 MPP262170:MPR262170 MZL262170:MZN262170 NJH262170:NJJ262170 NTD262170:NTF262170 OCZ262170:ODB262170 OMV262170:OMX262170 OWR262170:OWT262170 PGN262170:PGP262170 PQJ262170:PQL262170 QAF262170:QAH262170 QKB262170:QKD262170 QTX262170:QTZ262170 RDT262170:RDV262170 RNP262170:RNR262170 RXL262170:RXN262170 SHH262170:SHJ262170 SRD262170:SRF262170 TAZ262170:TBB262170 TKV262170:TKX262170 TUR262170:TUT262170 UEN262170:UEP262170 UOJ262170:UOL262170 UYF262170:UYH262170 VIB262170:VID262170 VRX262170:VRZ262170 WBT262170:WBV262170 WLP262170:WLR262170 WVL262170:WVN262170 D327706:F327706 IZ327706:JB327706 SV327706:SX327706 ACR327706:ACT327706 AMN327706:AMP327706 AWJ327706:AWL327706 BGF327706:BGH327706 BQB327706:BQD327706 BZX327706:BZZ327706 CJT327706:CJV327706 CTP327706:CTR327706 DDL327706:DDN327706 DNH327706:DNJ327706 DXD327706:DXF327706 EGZ327706:EHB327706 EQV327706:EQX327706 FAR327706:FAT327706 FKN327706:FKP327706 FUJ327706:FUL327706 GEF327706:GEH327706 GOB327706:GOD327706 GXX327706:GXZ327706 HHT327706:HHV327706 HRP327706:HRR327706 IBL327706:IBN327706 ILH327706:ILJ327706 IVD327706:IVF327706 JEZ327706:JFB327706 JOV327706:JOX327706 JYR327706:JYT327706 KIN327706:KIP327706 KSJ327706:KSL327706 LCF327706:LCH327706 LMB327706:LMD327706 LVX327706:LVZ327706 MFT327706:MFV327706 MPP327706:MPR327706 MZL327706:MZN327706 NJH327706:NJJ327706 NTD327706:NTF327706 OCZ327706:ODB327706 OMV327706:OMX327706 OWR327706:OWT327706 PGN327706:PGP327706 PQJ327706:PQL327706 QAF327706:QAH327706 QKB327706:QKD327706 QTX327706:QTZ327706 RDT327706:RDV327706 RNP327706:RNR327706 RXL327706:RXN327706 SHH327706:SHJ327706 SRD327706:SRF327706 TAZ327706:TBB327706 TKV327706:TKX327706 TUR327706:TUT327706 UEN327706:UEP327706 UOJ327706:UOL327706 UYF327706:UYH327706 VIB327706:VID327706 VRX327706:VRZ327706 WBT327706:WBV327706 WLP327706:WLR327706 WVL327706:WVN327706 D393242:F393242 IZ393242:JB393242 SV393242:SX393242 ACR393242:ACT393242 AMN393242:AMP393242 AWJ393242:AWL393242 BGF393242:BGH393242 BQB393242:BQD393242 BZX393242:BZZ393242 CJT393242:CJV393242 CTP393242:CTR393242 DDL393242:DDN393242 DNH393242:DNJ393242 DXD393242:DXF393242 EGZ393242:EHB393242 EQV393242:EQX393242 FAR393242:FAT393242 FKN393242:FKP393242 FUJ393242:FUL393242 GEF393242:GEH393242 GOB393242:GOD393242 GXX393242:GXZ393242 HHT393242:HHV393242 HRP393242:HRR393242 IBL393242:IBN393242 ILH393242:ILJ393242 IVD393242:IVF393242 JEZ393242:JFB393242 JOV393242:JOX393242 JYR393242:JYT393242 KIN393242:KIP393242 KSJ393242:KSL393242 LCF393242:LCH393242 LMB393242:LMD393242 LVX393242:LVZ393242 MFT393242:MFV393242 MPP393242:MPR393242 MZL393242:MZN393242 NJH393242:NJJ393242 NTD393242:NTF393242 OCZ393242:ODB393242 OMV393242:OMX393242 OWR393242:OWT393242 PGN393242:PGP393242 PQJ393242:PQL393242 QAF393242:QAH393242 QKB393242:QKD393242 QTX393242:QTZ393242 RDT393242:RDV393242 RNP393242:RNR393242 RXL393242:RXN393242 SHH393242:SHJ393242 SRD393242:SRF393242 TAZ393242:TBB393242 TKV393242:TKX393242 TUR393242:TUT393242 UEN393242:UEP393242 UOJ393242:UOL393242 UYF393242:UYH393242 VIB393242:VID393242 VRX393242:VRZ393242 WBT393242:WBV393242 WLP393242:WLR393242 WVL393242:WVN393242 D458778:F458778 IZ458778:JB458778 SV458778:SX458778 ACR458778:ACT458778 AMN458778:AMP458778 AWJ458778:AWL458778 BGF458778:BGH458778 BQB458778:BQD458778 BZX458778:BZZ458778 CJT458778:CJV458778 CTP458778:CTR458778 DDL458778:DDN458778 DNH458778:DNJ458778 DXD458778:DXF458778 EGZ458778:EHB458778 EQV458778:EQX458778 FAR458778:FAT458778 FKN458778:FKP458778 FUJ458778:FUL458778 GEF458778:GEH458778 GOB458778:GOD458778 GXX458778:GXZ458778 HHT458778:HHV458778 HRP458778:HRR458778 IBL458778:IBN458778 ILH458778:ILJ458778 IVD458778:IVF458778 JEZ458778:JFB458778 JOV458778:JOX458778 JYR458778:JYT458778 KIN458778:KIP458778 KSJ458778:KSL458778 LCF458778:LCH458778 LMB458778:LMD458778 LVX458778:LVZ458778 MFT458778:MFV458778 MPP458778:MPR458778 MZL458778:MZN458778 NJH458778:NJJ458778 NTD458778:NTF458778 OCZ458778:ODB458778 OMV458778:OMX458778 OWR458778:OWT458778 PGN458778:PGP458778 PQJ458778:PQL458778 QAF458778:QAH458778 QKB458778:QKD458778 QTX458778:QTZ458778 RDT458778:RDV458778 RNP458778:RNR458778 RXL458778:RXN458778 SHH458778:SHJ458778 SRD458778:SRF458778 TAZ458778:TBB458778 TKV458778:TKX458778 TUR458778:TUT458778 UEN458778:UEP458778 UOJ458778:UOL458778 UYF458778:UYH458778 VIB458778:VID458778 VRX458778:VRZ458778 WBT458778:WBV458778 WLP458778:WLR458778 WVL458778:WVN458778 D524314:F524314 IZ524314:JB524314 SV524314:SX524314 ACR524314:ACT524314 AMN524314:AMP524314 AWJ524314:AWL524314 BGF524314:BGH524314 BQB524314:BQD524314 BZX524314:BZZ524314 CJT524314:CJV524314 CTP524314:CTR524314 DDL524314:DDN524314 DNH524314:DNJ524314 DXD524314:DXF524314 EGZ524314:EHB524314 EQV524314:EQX524314 FAR524314:FAT524314 FKN524314:FKP524314 FUJ524314:FUL524314 GEF524314:GEH524314 GOB524314:GOD524314 GXX524314:GXZ524314 HHT524314:HHV524314 HRP524314:HRR524314 IBL524314:IBN524314 ILH524314:ILJ524314 IVD524314:IVF524314 JEZ524314:JFB524314 JOV524314:JOX524314 JYR524314:JYT524314 KIN524314:KIP524314 KSJ524314:KSL524314 LCF524314:LCH524314 LMB524314:LMD524314 LVX524314:LVZ524314 MFT524314:MFV524314 MPP524314:MPR524314 MZL524314:MZN524314 NJH524314:NJJ524314 NTD524314:NTF524314 OCZ524314:ODB524314 OMV524314:OMX524314 OWR524314:OWT524314 PGN524314:PGP524314 PQJ524314:PQL524314 QAF524314:QAH524314 QKB524314:QKD524314 QTX524314:QTZ524314 RDT524314:RDV524314 RNP524314:RNR524314 RXL524314:RXN524314 SHH524314:SHJ524314 SRD524314:SRF524314 TAZ524314:TBB524314 TKV524314:TKX524314 TUR524314:TUT524314 UEN524314:UEP524314 UOJ524314:UOL524314 UYF524314:UYH524314 VIB524314:VID524314 VRX524314:VRZ524314 WBT524314:WBV524314 WLP524314:WLR524314 WVL524314:WVN524314 D589850:F589850 IZ589850:JB589850 SV589850:SX589850 ACR589850:ACT589850 AMN589850:AMP589850 AWJ589850:AWL589850 BGF589850:BGH589850 BQB589850:BQD589850 BZX589850:BZZ589850 CJT589850:CJV589850 CTP589850:CTR589850 DDL589850:DDN589850 DNH589850:DNJ589850 DXD589850:DXF589850 EGZ589850:EHB589850 EQV589850:EQX589850 FAR589850:FAT589850 FKN589850:FKP589850 FUJ589850:FUL589850 GEF589850:GEH589850 GOB589850:GOD589850 GXX589850:GXZ589850 HHT589850:HHV589850 HRP589850:HRR589850 IBL589850:IBN589850 ILH589850:ILJ589850 IVD589850:IVF589850 JEZ589850:JFB589850 JOV589850:JOX589850 JYR589850:JYT589850 KIN589850:KIP589850 KSJ589850:KSL589850 LCF589850:LCH589850 LMB589850:LMD589850 LVX589850:LVZ589850 MFT589850:MFV589850 MPP589850:MPR589850 MZL589850:MZN589850 NJH589850:NJJ589850 NTD589850:NTF589850 OCZ589850:ODB589850 OMV589850:OMX589850 OWR589850:OWT589850 PGN589850:PGP589850 PQJ589850:PQL589850 QAF589850:QAH589850 QKB589850:QKD589850 QTX589850:QTZ589850 RDT589850:RDV589850 RNP589850:RNR589850 RXL589850:RXN589850 SHH589850:SHJ589850 SRD589850:SRF589850 TAZ589850:TBB589850 TKV589850:TKX589850 TUR589850:TUT589850 UEN589850:UEP589850 UOJ589850:UOL589850 UYF589850:UYH589850 VIB589850:VID589850 VRX589850:VRZ589850 WBT589850:WBV589850 WLP589850:WLR589850 WVL589850:WVN589850 D655386:F655386 IZ655386:JB655386 SV655386:SX655386 ACR655386:ACT655386 AMN655386:AMP655386 AWJ655386:AWL655386 BGF655386:BGH655386 BQB655386:BQD655386 BZX655386:BZZ655386 CJT655386:CJV655386 CTP655386:CTR655386 DDL655386:DDN655386 DNH655386:DNJ655386 DXD655386:DXF655386 EGZ655386:EHB655386 EQV655386:EQX655386 FAR655386:FAT655386 FKN655386:FKP655386 FUJ655386:FUL655386 GEF655386:GEH655386 GOB655386:GOD655386 GXX655386:GXZ655386 HHT655386:HHV655386 HRP655386:HRR655386 IBL655386:IBN655386 ILH655386:ILJ655386 IVD655386:IVF655386 JEZ655386:JFB655386 JOV655386:JOX655386 JYR655386:JYT655386 KIN655386:KIP655386 KSJ655386:KSL655386 LCF655386:LCH655386 LMB655386:LMD655386 LVX655386:LVZ655386 MFT655386:MFV655386 MPP655386:MPR655386 MZL655386:MZN655386 NJH655386:NJJ655386 NTD655386:NTF655386 OCZ655386:ODB655386 OMV655386:OMX655386 OWR655386:OWT655386 PGN655386:PGP655386 PQJ655386:PQL655386 QAF655386:QAH655386 QKB655386:QKD655386 QTX655386:QTZ655386 RDT655386:RDV655386 RNP655386:RNR655386 RXL655386:RXN655386 SHH655386:SHJ655386 SRD655386:SRF655386 TAZ655386:TBB655386 TKV655386:TKX655386 TUR655386:TUT655386 UEN655386:UEP655386 UOJ655386:UOL655386 UYF655386:UYH655386 VIB655386:VID655386 VRX655386:VRZ655386 WBT655386:WBV655386 WLP655386:WLR655386 WVL655386:WVN655386 D720922:F720922 IZ720922:JB720922 SV720922:SX720922 ACR720922:ACT720922 AMN720922:AMP720922 AWJ720922:AWL720922 BGF720922:BGH720922 BQB720922:BQD720922 BZX720922:BZZ720922 CJT720922:CJV720922 CTP720922:CTR720922 DDL720922:DDN720922 DNH720922:DNJ720922 DXD720922:DXF720922 EGZ720922:EHB720922 EQV720922:EQX720922 FAR720922:FAT720922 FKN720922:FKP720922 FUJ720922:FUL720922 GEF720922:GEH720922 GOB720922:GOD720922 GXX720922:GXZ720922 HHT720922:HHV720922 HRP720922:HRR720922 IBL720922:IBN720922 ILH720922:ILJ720922 IVD720922:IVF720922 JEZ720922:JFB720922 JOV720922:JOX720922 JYR720922:JYT720922 KIN720922:KIP720922 KSJ720922:KSL720922 LCF720922:LCH720922 LMB720922:LMD720922 LVX720922:LVZ720922 MFT720922:MFV720922 MPP720922:MPR720922 MZL720922:MZN720922 NJH720922:NJJ720922 NTD720922:NTF720922 OCZ720922:ODB720922 OMV720922:OMX720922 OWR720922:OWT720922 PGN720922:PGP720922 PQJ720922:PQL720922 QAF720922:QAH720922 QKB720922:QKD720922 QTX720922:QTZ720922 RDT720922:RDV720922 RNP720922:RNR720922 RXL720922:RXN720922 SHH720922:SHJ720922 SRD720922:SRF720922 TAZ720922:TBB720922 TKV720922:TKX720922 TUR720922:TUT720922 UEN720922:UEP720922 UOJ720922:UOL720922 UYF720922:UYH720922 VIB720922:VID720922 VRX720922:VRZ720922 WBT720922:WBV720922 WLP720922:WLR720922 WVL720922:WVN720922 D786458:F786458 IZ786458:JB786458 SV786458:SX786458 ACR786458:ACT786458 AMN786458:AMP786458 AWJ786458:AWL786458 BGF786458:BGH786458 BQB786458:BQD786458 BZX786458:BZZ786458 CJT786458:CJV786458 CTP786458:CTR786458 DDL786458:DDN786458 DNH786458:DNJ786458 DXD786458:DXF786458 EGZ786458:EHB786458 EQV786458:EQX786458 FAR786458:FAT786458 FKN786458:FKP786458 FUJ786458:FUL786458 GEF786458:GEH786458 GOB786458:GOD786458 GXX786458:GXZ786458 HHT786458:HHV786458 HRP786458:HRR786458 IBL786458:IBN786458 ILH786458:ILJ786458 IVD786458:IVF786458 JEZ786458:JFB786458 JOV786458:JOX786458 JYR786458:JYT786458 KIN786458:KIP786458 KSJ786458:KSL786458 LCF786458:LCH786458 LMB786458:LMD786458 LVX786458:LVZ786458 MFT786458:MFV786458 MPP786458:MPR786458 MZL786458:MZN786458 NJH786458:NJJ786458 NTD786458:NTF786458 OCZ786458:ODB786458 OMV786458:OMX786458 OWR786458:OWT786458 PGN786458:PGP786458 PQJ786458:PQL786458 QAF786458:QAH786458 QKB786458:QKD786458 QTX786458:QTZ786458 RDT786458:RDV786458 RNP786458:RNR786458 RXL786458:RXN786458 SHH786458:SHJ786458 SRD786458:SRF786458 TAZ786458:TBB786458 TKV786458:TKX786458 TUR786458:TUT786458 UEN786458:UEP786458 UOJ786458:UOL786458 UYF786458:UYH786458 VIB786458:VID786458 VRX786458:VRZ786458 WBT786458:WBV786458 WLP786458:WLR786458 WVL786458:WVN786458 D851994:F851994 IZ851994:JB851994 SV851994:SX851994 ACR851994:ACT851994 AMN851994:AMP851994 AWJ851994:AWL851994 BGF851994:BGH851994 BQB851994:BQD851994 BZX851994:BZZ851994 CJT851994:CJV851994 CTP851994:CTR851994 DDL851994:DDN851994 DNH851994:DNJ851994 DXD851994:DXF851994 EGZ851994:EHB851994 EQV851994:EQX851994 FAR851994:FAT851994 FKN851994:FKP851994 FUJ851994:FUL851994 GEF851994:GEH851994 GOB851994:GOD851994 GXX851994:GXZ851994 HHT851994:HHV851994 HRP851994:HRR851994 IBL851994:IBN851994 ILH851994:ILJ851994 IVD851994:IVF851994 JEZ851994:JFB851994 JOV851994:JOX851994 JYR851994:JYT851994 KIN851994:KIP851994 KSJ851994:KSL851994 LCF851994:LCH851994 LMB851994:LMD851994 LVX851994:LVZ851994 MFT851994:MFV851994 MPP851994:MPR851994 MZL851994:MZN851994 NJH851994:NJJ851994 NTD851994:NTF851994 OCZ851994:ODB851994 OMV851994:OMX851994 OWR851994:OWT851994 PGN851994:PGP851994 PQJ851994:PQL851994 QAF851994:QAH851994 QKB851994:QKD851994 QTX851994:QTZ851994 RDT851994:RDV851994 RNP851994:RNR851994 RXL851994:RXN851994 SHH851994:SHJ851994 SRD851994:SRF851994 TAZ851994:TBB851994 TKV851994:TKX851994 TUR851994:TUT851994 UEN851994:UEP851994 UOJ851994:UOL851994 UYF851994:UYH851994 VIB851994:VID851994 VRX851994:VRZ851994 WBT851994:WBV851994 WLP851994:WLR851994 WVL851994:WVN851994 D917530:F917530 IZ917530:JB917530 SV917530:SX917530 ACR917530:ACT917530 AMN917530:AMP917530 AWJ917530:AWL917530 BGF917530:BGH917530 BQB917530:BQD917530 BZX917530:BZZ917530 CJT917530:CJV917530 CTP917530:CTR917530 DDL917530:DDN917530 DNH917530:DNJ917530 DXD917530:DXF917530 EGZ917530:EHB917530 EQV917530:EQX917530 FAR917530:FAT917530 FKN917530:FKP917530 FUJ917530:FUL917530 GEF917530:GEH917530 GOB917530:GOD917530 GXX917530:GXZ917530 HHT917530:HHV917530 HRP917530:HRR917530 IBL917530:IBN917530 ILH917530:ILJ917530 IVD917530:IVF917530 JEZ917530:JFB917530 JOV917530:JOX917530 JYR917530:JYT917530 KIN917530:KIP917530 KSJ917530:KSL917530 LCF917530:LCH917530 LMB917530:LMD917530 LVX917530:LVZ917530 MFT917530:MFV917530 MPP917530:MPR917530 MZL917530:MZN917530 NJH917530:NJJ917530 NTD917530:NTF917530 OCZ917530:ODB917530 OMV917530:OMX917530 OWR917530:OWT917530 PGN917530:PGP917530 PQJ917530:PQL917530 QAF917530:QAH917530 QKB917530:QKD917530 QTX917530:QTZ917530 RDT917530:RDV917530 RNP917530:RNR917530 RXL917530:RXN917530 SHH917530:SHJ917530 SRD917530:SRF917530 TAZ917530:TBB917530 TKV917530:TKX917530 TUR917530:TUT917530 UEN917530:UEP917530 UOJ917530:UOL917530 UYF917530:UYH917530 VIB917530:VID917530 VRX917530:VRZ917530 WBT917530:WBV917530 WLP917530:WLR917530 WVL917530:WVN917530 D983066:F983066 IZ983066:JB983066 SV983066:SX983066 ACR983066:ACT983066 AMN983066:AMP983066 AWJ983066:AWL983066 BGF983066:BGH983066 BQB983066:BQD983066 BZX983066:BZZ983066 CJT983066:CJV983066 CTP983066:CTR983066 DDL983066:DDN983066 DNH983066:DNJ983066 DXD983066:DXF983066 EGZ983066:EHB983066 EQV983066:EQX983066 FAR983066:FAT983066 FKN983066:FKP983066 FUJ983066:FUL983066 GEF983066:GEH983066 GOB983066:GOD983066 GXX983066:GXZ983066 HHT983066:HHV983066 HRP983066:HRR983066 IBL983066:IBN983066 ILH983066:ILJ983066 IVD983066:IVF983066 JEZ983066:JFB983066 JOV983066:JOX983066 JYR983066:JYT983066 KIN983066:KIP983066 KSJ983066:KSL983066 LCF983066:LCH983066 LMB983066:LMD983066 LVX983066:LVZ983066 MFT983066:MFV983066 MPP983066:MPR983066 MZL983066:MZN983066 NJH983066:NJJ983066 NTD983066:NTF983066 OCZ983066:ODB983066 OMV983066:OMX983066 OWR983066:OWT983066 PGN983066:PGP983066 PQJ983066:PQL983066 QAF983066:QAH983066 QKB983066:QKD983066 QTX983066:QTZ983066 RDT983066:RDV983066 RNP983066:RNR983066 RXL983066:RXN983066 SHH983066:SHJ983066 SRD983066:SRF983066 TAZ983066:TBB983066 TKV983066:TKX983066 TUR983066:TUT983066 UEN983066:UEP983066 UOJ983066:UOL983066 UYF983066:UYH983066 VIB983066:VID983066 VRX983066:VRZ983066 WBT983066:WBV983066 WLP983066:WLR983066 WVL983066:WVN983066" xr:uid="{188118EA-0E44-4BA0-9496-7905D5992222}">
      <formula1>INDIRECT(SUBSTITUTE($D$25," ","_"))</formula1>
    </dataValidation>
    <dataValidation type="list" allowBlank="1" showInputMessage="1" showErrorMessage="1" sqref="D28:F28 IZ28:JB28 SV28:SX28 ACR28:ACT28 AMN28:AMP28 AWJ28:AWL28 BGF28:BGH28 BQB28:BQD28 BZX28:BZZ28 CJT28:CJV28 CTP28:CTR28 DDL28:DDN28 DNH28:DNJ28 DXD28:DXF28 EGZ28:EHB28 EQV28:EQX28 FAR28:FAT28 FKN28:FKP28 FUJ28:FUL28 GEF28:GEH28 GOB28:GOD28 GXX28:GXZ28 HHT28:HHV28 HRP28:HRR28 IBL28:IBN28 ILH28:ILJ28 IVD28:IVF28 JEZ28:JFB28 JOV28:JOX28 JYR28:JYT28 KIN28:KIP28 KSJ28:KSL28 LCF28:LCH28 LMB28:LMD28 LVX28:LVZ28 MFT28:MFV28 MPP28:MPR28 MZL28:MZN28 NJH28:NJJ28 NTD28:NTF28 OCZ28:ODB28 OMV28:OMX28 OWR28:OWT28 PGN28:PGP28 PQJ28:PQL28 QAF28:QAH28 QKB28:QKD28 QTX28:QTZ28 RDT28:RDV28 RNP28:RNR28 RXL28:RXN28 SHH28:SHJ28 SRD28:SRF28 TAZ28:TBB28 TKV28:TKX28 TUR28:TUT28 UEN28:UEP28 UOJ28:UOL28 UYF28:UYH28 VIB28:VID28 VRX28:VRZ28 WBT28:WBV28 WLP28:WLR28 WVL28:WVN28 D65564:F65564 IZ65564:JB65564 SV65564:SX65564 ACR65564:ACT65564 AMN65564:AMP65564 AWJ65564:AWL65564 BGF65564:BGH65564 BQB65564:BQD65564 BZX65564:BZZ65564 CJT65564:CJV65564 CTP65564:CTR65564 DDL65564:DDN65564 DNH65564:DNJ65564 DXD65564:DXF65564 EGZ65564:EHB65564 EQV65564:EQX65564 FAR65564:FAT65564 FKN65564:FKP65564 FUJ65564:FUL65564 GEF65564:GEH65564 GOB65564:GOD65564 GXX65564:GXZ65564 HHT65564:HHV65564 HRP65564:HRR65564 IBL65564:IBN65564 ILH65564:ILJ65564 IVD65564:IVF65564 JEZ65564:JFB65564 JOV65564:JOX65564 JYR65564:JYT65564 KIN65564:KIP65564 KSJ65564:KSL65564 LCF65564:LCH65564 LMB65564:LMD65564 LVX65564:LVZ65564 MFT65564:MFV65564 MPP65564:MPR65564 MZL65564:MZN65564 NJH65564:NJJ65564 NTD65564:NTF65564 OCZ65564:ODB65564 OMV65564:OMX65564 OWR65564:OWT65564 PGN65564:PGP65564 PQJ65564:PQL65564 QAF65564:QAH65564 QKB65564:QKD65564 QTX65564:QTZ65564 RDT65564:RDV65564 RNP65564:RNR65564 RXL65564:RXN65564 SHH65564:SHJ65564 SRD65564:SRF65564 TAZ65564:TBB65564 TKV65564:TKX65564 TUR65564:TUT65564 UEN65564:UEP65564 UOJ65564:UOL65564 UYF65564:UYH65564 VIB65564:VID65564 VRX65564:VRZ65564 WBT65564:WBV65564 WLP65564:WLR65564 WVL65564:WVN65564 D131100:F131100 IZ131100:JB131100 SV131100:SX131100 ACR131100:ACT131100 AMN131100:AMP131100 AWJ131100:AWL131100 BGF131100:BGH131100 BQB131100:BQD131100 BZX131100:BZZ131100 CJT131100:CJV131100 CTP131100:CTR131100 DDL131100:DDN131100 DNH131100:DNJ131100 DXD131100:DXF131100 EGZ131100:EHB131100 EQV131100:EQX131100 FAR131100:FAT131100 FKN131100:FKP131100 FUJ131100:FUL131100 GEF131100:GEH131100 GOB131100:GOD131100 GXX131100:GXZ131100 HHT131100:HHV131100 HRP131100:HRR131100 IBL131100:IBN131100 ILH131100:ILJ131100 IVD131100:IVF131100 JEZ131100:JFB131100 JOV131100:JOX131100 JYR131100:JYT131100 KIN131100:KIP131100 KSJ131100:KSL131100 LCF131100:LCH131100 LMB131100:LMD131100 LVX131100:LVZ131100 MFT131100:MFV131100 MPP131100:MPR131100 MZL131100:MZN131100 NJH131100:NJJ131100 NTD131100:NTF131100 OCZ131100:ODB131100 OMV131100:OMX131100 OWR131100:OWT131100 PGN131100:PGP131100 PQJ131100:PQL131100 QAF131100:QAH131100 QKB131100:QKD131100 QTX131100:QTZ131100 RDT131100:RDV131100 RNP131100:RNR131100 RXL131100:RXN131100 SHH131100:SHJ131100 SRD131100:SRF131100 TAZ131100:TBB131100 TKV131100:TKX131100 TUR131100:TUT131100 UEN131100:UEP131100 UOJ131100:UOL131100 UYF131100:UYH131100 VIB131100:VID131100 VRX131100:VRZ131100 WBT131100:WBV131100 WLP131100:WLR131100 WVL131100:WVN131100 D196636:F196636 IZ196636:JB196636 SV196636:SX196636 ACR196636:ACT196636 AMN196636:AMP196636 AWJ196636:AWL196636 BGF196636:BGH196636 BQB196636:BQD196636 BZX196636:BZZ196636 CJT196636:CJV196636 CTP196636:CTR196636 DDL196636:DDN196636 DNH196636:DNJ196636 DXD196636:DXF196636 EGZ196636:EHB196636 EQV196636:EQX196636 FAR196636:FAT196636 FKN196636:FKP196636 FUJ196636:FUL196636 GEF196636:GEH196636 GOB196636:GOD196636 GXX196636:GXZ196636 HHT196636:HHV196636 HRP196636:HRR196636 IBL196636:IBN196636 ILH196636:ILJ196636 IVD196636:IVF196636 JEZ196636:JFB196636 JOV196636:JOX196636 JYR196636:JYT196636 KIN196636:KIP196636 KSJ196636:KSL196636 LCF196636:LCH196636 LMB196636:LMD196636 LVX196636:LVZ196636 MFT196636:MFV196636 MPP196636:MPR196636 MZL196636:MZN196636 NJH196636:NJJ196636 NTD196636:NTF196636 OCZ196636:ODB196636 OMV196636:OMX196636 OWR196636:OWT196636 PGN196636:PGP196636 PQJ196636:PQL196636 QAF196636:QAH196636 QKB196636:QKD196636 QTX196636:QTZ196636 RDT196636:RDV196636 RNP196636:RNR196636 RXL196636:RXN196636 SHH196636:SHJ196636 SRD196636:SRF196636 TAZ196636:TBB196636 TKV196636:TKX196636 TUR196636:TUT196636 UEN196636:UEP196636 UOJ196636:UOL196636 UYF196636:UYH196636 VIB196636:VID196636 VRX196636:VRZ196636 WBT196636:WBV196636 WLP196636:WLR196636 WVL196636:WVN196636 D262172:F262172 IZ262172:JB262172 SV262172:SX262172 ACR262172:ACT262172 AMN262172:AMP262172 AWJ262172:AWL262172 BGF262172:BGH262172 BQB262172:BQD262172 BZX262172:BZZ262172 CJT262172:CJV262172 CTP262172:CTR262172 DDL262172:DDN262172 DNH262172:DNJ262172 DXD262172:DXF262172 EGZ262172:EHB262172 EQV262172:EQX262172 FAR262172:FAT262172 FKN262172:FKP262172 FUJ262172:FUL262172 GEF262172:GEH262172 GOB262172:GOD262172 GXX262172:GXZ262172 HHT262172:HHV262172 HRP262172:HRR262172 IBL262172:IBN262172 ILH262172:ILJ262172 IVD262172:IVF262172 JEZ262172:JFB262172 JOV262172:JOX262172 JYR262172:JYT262172 KIN262172:KIP262172 KSJ262172:KSL262172 LCF262172:LCH262172 LMB262172:LMD262172 LVX262172:LVZ262172 MFT262172:MFV262172 MPP262172:MPR262172 MZL262172:MZN262172 NJH262172:NJJ262172 NTD262172:NTF262172 OCZ262172:ODB262172 OMV262172:OMX262172 OWR262172:OWT262172 PGN262172:PGP262172 PQJ262172:PQL262172 QAF262172:QAH262172 QKB262172:QKD262172 QTX262172:QTZ262172 RDT262172:RDV262172 RNP262172:RNR262172 RXL262172:RXN262172 SHH262172:SHJ262172 SRD262172:SRF262172 TAZ262172:TBB262172 TKV262172:TKX262172 TUR262172:TUT262172 UEN262172:UEP262172 UOJ262172:UOL262172 UYF262172:UYH262172 VIB262172:VID262172 VRX262172:VRZ262172 WBT262172:WBV262172 WLP262172:WLR262172 WVL262172:WVN262172 D327708:F327708 IZ327708:JB327708 SV327708:SX327708 ACR327708:ACT327708 AMN327708:AMP327708 AWJ327708:AWL327708 BGF327708:BGH327708 BQB327708:BQD327708 BZX327708:BZZ327708 CJT327708:CJV327708 CTP327708:CTR327708 DDL327708:DDN327708 DNH327708:DNJ327708 DXD327708:DXF327708 EGZ327708:EHB327708 EQV327708:EQX327708 FAR327708:FAT327708 FKN327708:FKP327708 FUJ327708:FUL327708 GEF327708:GEH327708 GOB327708:GOD327708 GXX327708:GXZ327708 HHT327708:HHV327708 HRP327708:HRR327708 IBL327708:IBN327708 ILH327708:ILJ327708 IVD327708:IVF327708 JEZ327708:JFB327708 JOV327708:JOX327708 JYR327708:JYT327708 KIN327708:KIP327708 KSJ327708:KSL327708 LCF327708:LCH327708 LMB327708:LMD327708 LVX327708:LVZ327708 MFT327708:MFV327708 MPP327708:MPR327708 MZL327708:MZN327708 NJH327708:NJJ327708 NTD327708:NTF327708 OCZ327708:ODB327708 OMV327708:OMX327708 OWR327708:OWT327708 PGN327708:PGP327708 PQJ327708:PQL327708 QAF327708:QAH327708 QKB327708:QKD327708 QTX327708:QTZ327708 RDT327708:RDV327708 RNP327708:RNR327708 RXL327708:RXN327708 SHH327708:SHJ327708 SRD327708:SRF327708 TAZ327708:TBB327708 TKV327708:TKX327708 TUR327708:TUT327708 UEN327708:UEP327708 UOJ327708:UOL327708 UYF327708:UYH327708 VIB327708:VID327708 VRX327708:VRZ327708 WBT327708:WBV327708 WLP327708:WLR327708 WVL327708:WVN327708 D393244:F393244 IZ393244:JB393244 SV393244:SX393244 ACR393244:ACT393244 AMN393244:AMP393244 AWJ393244:AWL393244 BGF393244:BGH393244 BQB393244:BQD393244 BZX393244:BZZ393244 CJT393244:CJV393244 CTP393244:CTR393244 DDL393244:DDN393244 DNH393244:DNJ393244 DXD393244:DXF393244 EGZ393244:EHB393244 EQV393244:EQX393244 FAR393244:FAT393244 FKN393244:FKP393244 FUJ393244:FUL393244 GEF393244:GEH393244 GOB393244:GOD393244 GXX393244:GXZ393244 HHT393244:HHV393244 HRP393244:HRR393244 IBL393244:IBN393244 ILH393244:ILJ393244 IVD393244:IVF393244 JEZ393244:JFB393244 JOV393244:JOX393244 JYR393244:JYT393244 KIN393244:KIP393244 KSJ393244:KSL393244 LCF393244:LCH393244 LMB393244:LMD393244 LVX393244:LVZ393244 MFT393244:MFV393244 MPP393244:MPR393244 MZL393244:MZN393244 NJH393244:NJJ393244 NTD393244:NTF393244 OCZ393244:ODB393244 OMV393244:OMX393244 OWR393244:OWT393244 PGN393244:PGP393244 PQJ393244:PQL393244 QAF393244:QAH393244 QKB393244:QKD393244 QTX393244:QTZ393244 RDT393244:RDV393244 RNP393244:RNR393244 RXL393244:RXN393244 SHH393244:SHJ393244 SRD393244:SRF393244 TAZ393244:TBB393244 TKV393244:TKX393244 TUR393244:TUT393244 UEN393244:UEP393244 UOJ393244:UOL393244 UYF393244:UYH393244 VIB393244:VID393244 VRX393244:VRZ393244 WBT393244:WBV393244 WLP393244:WLR393244 WVL393244:WVN393244 D458780:F458780 IZ458780:JB458780 SV458780:SX458780 ACR458780:ACT458780 AMN458780:AMP458780 AWJ458780:AWL458780 BGF458780:BGH458780 BQB458780:BQD458780 BZX458780:BZZ458780 CJT458780:CJV458780 CTP458780:CTR458780 DDL458780:DDN458780 DNH458780:DNJ458780 DXD458780:DXF458780 EGZ458780:EHB458780 EQV458780:EQX458780 FAR458780:FAT458780 FKN458780:FKP458780 FUJ458780:FUL458780 GEF458780:GEH458780 GOB458780:GOD458780 GXX458780:GXZ458780 HHT458780:HHV458780 HRP458780:HRR458780 IBL458780:IBN458780 ILH458780:ILJ458780 IVD458780:IVF458780 JEZ458780:JFB458780 JOV458780:JOX458780 JYR458780:JYT458780 KIN458780:KIP458780 KSJ458780:KSL458780 LCF458780:LCH458780 LMB458780:LMD458780 LVX458780:LVZ458780 MFT458780:MFV458780 MPP458780:MPR458780 MZL458780:MZN458780 NJH458780:NJJ458780 NTD458780:NTF458780 OCZ458780:ODB458780 OMV458780:OMX458780 OWR458780:OWT458780 PGN458780:PGP458780 PQJ458780:PQL458780 QAF458780:QAH458780 QKB458780:QKD458780 QTX458780:QTZ458780 RDT458780:RDV458780 RNP458780:RNR458780 RXL458780:RXN458780 SHH458780:SHJ458780 SRD458780:SRF458780 TAZ458780:TBB458780 TKV458780:TKX458780 TUR458780:TUT458780 UEN458780:UEP458780 UOJ458780:UOL458780 UYF458780:UYH458780 VIB458780:VID458780 VRX458780:VRZ458780 WBT458780:WBV458780 WLP458780:WLR458780 WVL458780:WVN458780 D524316:F524316 IZ524316:JB524316 SV524316:SX524316 ACR524316:ACT524316 AMN524316:AMP524316 AWJ524316:AWL524316 BGF524316:BGH524316 BQB524316:BQD524316 BZX524316:BZZ524316 CJT524316:CJV524316 CTP524316:CTR524316 DDL524316:DDN524316 DNH524316:DNJ524316 DXD524316:DXF524316 EGZ524316:EHB524316 EQV524316:EQX524316 FAR524316:FAT524316 FKN524316:FKP524316 FUJ524316:FUL524316 GEF524316:GEH524316 GOB524316:GOD524316 GXX524316:GXZ524316 HHT524316:HHV524316 HRP524316:HRR524316 IBL524316:IBN524316 ILH524316:ILJ524316 IVD524316:IVF524316 JEZ524316:JFB524316 JOV524316:JOX524316 JYR524316:JYT524316 KIN524316:KIP524316 KSJ524316:KSL524316 LCF524316:LCH524316 LMB524316:LMD524316 LVX524316:LVZ524316 MFT524316:MFV524316 MPP524316:MPR524316 MZL524316:MZN524316 NJH524316:NJJ524316 NTD524316:NTF524316 OCZ524316:ODB524316 OMV524316:OMX524316 OWR524316:OWT524316 PGN524316:PGP524316 PQJ524316:PQL524316 QAF524316:QAH524316 QKB524316:QKD524316 QTX524316:QTZ524316 RDT524316:RDV524316 RNP524316:RNR524316 RXL524316:RXN524316 SHH524316:SHJ524316 SRD524316:SRF524316 TAZ524316:TBB524316 TKV524316:TKX524316 TUR524316:TUT524316 UEN524316:UEP524316 UOJ524316:UOL524316 UYF524316:UYH524316 VIB524316:VID524316 VRX524316:VRZ524316 WBT524316:WBV524316 WLP524316:WLR524316 WVL524316:WVN524316 D589852:F589852 IZ589852:JB589852 SV589852:SX589852 ACR589852:ACT589852 AMN589852:AMP589852 AWJ589852:AWL589852 BGF589852:BGH589852 BQB589852:BQD589852 BZX589852:BZZ589852 CJT589852:CJV589852 CTP589852:CTR589852 DDL589852:DDN589852 DNH589852:DNJ589852 DXD589852:DXF589852 EGZ589852:EHB589852 EQV589852:EQX589852 FAR589852:FAT589852 FKN589852:FKP589852 FUJ589852:FUL589852 GEF589852:GEH589852 GOB589852:GOD589852 GXX589852:GXZ589852 HHT589852:HHV589852 HRP589852:HRR589852 IBL589852:IBN589852 ILH589852:ILJ589852 IVD589852:IVF589852 JEZ589852:JFB589852 JOV589852:JOX589852 JYR589852:JYT589852 KIN589852:KIP589852 KSJ589852:KSL589852 LCF589852:LCH589852 LMB589852:LMD589852 LVX589852:LVZ589852 MFT589852:MFV589852 MPP589852:MPR589852 MZL589852:MZN589852 NJH589852:NJJ589852 NTD589852:NTF589852 OCZ589852:ODB589852 OMV589852:OMX589852 OWR589852:OWT589852 PGN589852:PGP589852 PQJ589852:PQL589852 QAF589852:QAH589852 QKB589852:QKD589852 QTX589852:QTZ589852 RDT589852:RDV589852 RNP589852:RNR589852 RXL589852:RXN589852 SHH589852:SHJ589852 SRD589852:SRF589852 TAZ589852:TBB589852 TKV589852:TKX589852 TUR589852:TUT589852 UEN589852:UEP589852 UOJ589852:UOL589852 UYF589852:UYH589852 VIB589852:VID589852 VRX589852:VRZ589852 WBT589852:WBV589852 WLP589852:WLR589852 WVL589852:WVN589852 D655388:F655388 IZ655388:JB655388 SV655388:SX655388 ACR655388:ACT655388 AMN655388:AMP655388 AWJ655388:AWL655388 BGF655388:BGH655388 BQB655388:BQD655388 BZX655388:BZZ655388 CJT655388:CJV655388 CTP655388:CTR655388 DDL655388:DDN655388 DNH655388:DNJ655388 DXD655388:DXF655388 EGZ655388:EHB655388 EQV655388:EQX655388 FAR655388:FAT655388 FKN655388:FKP655388 FUJ655388:FUL655388 GEF655388:GEH655388 GOB655388:GOD655388 GXX655388:GXZ655388 HHT655388:HHV655388 HRP655388:HRR655388 IBL655388:IBN655388 ILH655388:ILJ655388 IVD655388:IVF655388 JEZ655388:JFB655388 JOV655388:JOX655388 JYR655388:JYT655388 KIN655388:KIP655388 KSJ655388:KSL655388 LCF655388:LCH655388 LMB655388:LMD655388 LVX655388:LVZ655388 MFT655388:MFV655388 MPP655388:MPR655388 MZL655388:MZN655388 NJH655388:NJJ655388 NTD655388:NTF655388 OCZ655388:ODB655388 OMV655388:OMX655388 OWR655388:OWT655388 PGN655388:PGP655388 PQJ655388:PQL655388 QAF655388:QAH655388 QKB655388:QKD655388 QTX655388:QTZ655388 RDT655388:RDV655388 RNP655388:RNR655388 RXL655388:RXN655388 SHH655388:SHJ655388 SRD655388:SRF655388 TAZ655388:TBB655388 TKV655388:TKX655388 TUR655388:TUT655388 UEN655388:UEP655388 UOJ655388:UOL655388 UYF655388:UYH655388 VIB655388:VID655388 VRX655388:VRZ655388 WBT655388:WBV655388 WLP655388:WLR655388 WVL655388:WVN655388 D720924:F720924 IZ720924:JB720924 SV720924:SX720924 ACR720924:ACT720924 AMN720924:AMP720924 AWJ720924:AWL720924 BGF720924:BGH720924 BQB720924:BQD720924 BZX720924:BZZ720924 CJT720924:CJV720924 CTP720924:CTR720924 DDL720924:DDN720924 DNH720924:DNJ720924 DXD720924:DXF720924 EGZ720924:EHB720924 EQV720924:EQX720924 FAR720924:FAT720924 FKN720924:FKP720924 FUJ720924:FUL720924 GEF720924:GEH720924 GOB720924:GOD720924 GXX720924:GXZ720924 HHT720924:HHV720924 HRP720924:HRR720924 IBL720924:IBN720924 ILH720924:ILJ720924 IVD720924:IVF720924 JEZ720924:JFB720924 JOV720924:JOX720924 JYR720924:JYT720924 KIN720924:KIP720924 KSJ720924:KSL720924 LCF720924:LCH720924 LMB720924:LMD720924 LVX720924:LVZ720924 MFT720924:MFV720924 MPP720924:MPR720924 MZL720924:MZN720924 NJH720924:NJJ720924 NTD720924:NTF720924 OCZ720924:ODB720924 OMV720924:OMX720924 OWR720924:OWT720924 PGN720924:PGP720924 PQJ720924:PQL720924 QAF720924:QAH720924 QKB720924:QKD720924 QTX720924:QTZ720924 RDT720924:RDV720924 RNP720924:RNR720924 RXL720924:RXN720924 SHH720924:SHJ720924 SRD720924:SRF720924 TAZ720924:TBB720924 TKV720924:TKX720924 TUR720924:TUT720924 UEN720924:UEP720924 UOJ720924:UOL720924 UYF720924:UYH720924 VIB720924:VID720924 VRX720924:VRZ720924 WBT720924:WBV720924 WLP720924:WLR720924 WVL720924:WVN720924 D786460:F786460 IZ786460:JB786460 SV786460:SX786460 ACR786460:ACT786460 AMN786460:AMP786460 AWJ786460:AWL786460 BGF786460:BGH786460 BQB786460:BQD786460 BZX786460:BZZ786460 CJT786460:CJV786460 CTP786460:CTR786460 DDL786460:DDN786460 DNH786460:DNJ786460 DXD786460:DXF786460 EGZ786460:EHB786460 EQV786460:EQX786460 FAR786460:FAT786460 FKN786460:FKP786460 FUJ786460:FUL786460 GEF786460:GEH786460 GOB786460:GOD786460 GXX786460:GXZ786460 HHT786460:HHV786460 HRP786460:HRR786460 IBL786460:IBN786460 ILH786460:ILJ786460 IVD786460:IVF786460 JEZ786460:JFB786460 JOV786460:JOX786460 JYR786460:JYT786460 KIN786460:KIP786460 KSJ786460:KSL786460 LCF786460:LCH786460 LMB786460:LMD786460 LVX786460:LVZ786460 MFT786460:MFV786460 MPP786460:MPR786460 MZL786460:MZN786460 NJH786460:NJJ786460 NTD786460:NTF786460 OCZ786460:ODB786460 OMV786460:OMX786460 OWR786460:OWT786460 PGN786460:PGP786460 PQJ786460:PQL786460 QAF786460:QAH786460 QKB786460:QKD786460 QTX786460:QTZ786460 RDT786460:RDV786460 RNP786460:RNR786460 RXL786460:RXN786460 SHH786460:SHJ786460 SRD786460:SRF786460 TAZ786460:TBB786460 TKV786460:TKX786460 TUR786460:TUT786460 UEN786460:UEP786460 UOJ786460:UOL786460 UYF786460:UYH786460 VIB786460:VID786460 VRX786460:VRZ786460 WBT786460:WBV786460 WLP786460:WLR786460 WVL786460:WVN786460 D851996:F851996 IZ851996:JB851996 SV851996:SX851996 ACR851996:ACT851996 AMN851996:AMP851996 AWJ851996:AWL851996 BGF851996:BGH851996 BQB851996:BQD851996 BZX851996:BZZ851996 CJT851996:CJV851996 CTP851996:CTR851996 DDL851996:DDN851996 DNH851996:DNJ851996 DXD851996:DXF851996 EGZ851996:EHB851996 EQV851996:EQX851996 FAR851996:FAT851996 FKN851996:FKP851996 FUJ851996:FUL851996 GEF851996:GEH851996 GOB851996:GOD851996 GXX851996:GXZ851996 HHT851996:HHV851996 HRP851996:HRR851996 IBL851996:IBN851996 ILH851996:ILJ851996 IVD851996:IVF851996 JEZ851996:JFB851996 JOV851996:JOX851996 JYR851996:JYT851996 KIN851996:KIP851996 KSJ851996:KSL851996 LCF851996:LCH851996 LMB851996:LMD851996 LVX851996:LVZ851996 MFT851996:MFV851996 MPP851996:MPR851996 MZL851996:MZN851996 NJH851996:NJJ851996 NTD851996:NTF851996 OCZ851996:ODB851996 OMV851996:OMX851996 OWR851996:OWT851996 PGN851996:PGP851996 PQJ851996:PQL851996 QAF851996:QAH851996 QKB851996:QKD851996 QTX851996:QTZ851996 RDT851996:RDV851996 RNP851996:RNR851996 RXL851996:RXN851996 SHH851996:SHJ851996 SRD851996:SRF851996 TAZ851996:TBB851996 TKV851996:TKX851996 TUR851996:TUT851996 UEN851996:UEP851996 UOJ851996:UOL851996 UYF851996:UYH851996 VIB851996:VID851996 VRX851996:VRZ851996 WBT851996:WBV851996 WLP851996:WLR851996 WVL851996:WVN851996 D917532:F917532 IZ917532:JB917532 SV917532:SX917532 ACR917532:ACT917532 AMN917532:AMP917532 AWJ917532:AWL917532 BGF917532:BGH917532 BQB917532:BQD917532 BZX917532:BZZ917532 CJT917532:CJV917532 CTP917532:CTR917532 DDL917532:DDN917532 DNH917532:DNJ917532 DXD917532:DXF917532 EGZ917532:EHB917532 EQV917532:EQX917532 FAR917532:FAT917532 FKN917532:FKP917532 FUJ917532:FUL917532 GEF917532:GEH917532 GOB917532:GOD917532 GXX917532:GXZ917532 HHT917532:HHV917532 HRP917532:HRR917532 IBL917532:IBN917532 ILH917532:ILJ917532 IVD917532:IVF917532 JEZ917532:JFB917532 JOV917532:JOX917532 JYR917532:JYT917532 KIN917532:KIP917532 KSJ917532:KSL917532 LCF917532:LCH917532 LMB917532:LMD917532 LVX917532:LVZ917532 MFT917532:MFV917532 MPP917532:MPR917532 MZL917532:MZN917532 NJH917532:NJJ917532 NTD917532:NTF917532 OCZ917532:ODB917532 OMV917532:OMX917532 OWR917532:OWT917532 PGN917532:PGP917532 PQJ917532:PQL917532 QAF917532:QAH917532 QKB917532:QKD917532 QTX917532:QTZ917532 RDT917532:RDV917532 RNP917532:RNR917532 RXL917532:RXN917532 SHH917532:SHJ917532 SRD917532:SRF917532 TAZ917532:TBB917532 TKV917532:TKX917532 TUR917532:TUT917532 UEN917532:UEP917532 UOJ917532:UOL917532 UYF917532:UYH917532 VIB917532:VID917532 VRX917532:VRZ917532 WBT917532:WBV917532 WLP917532:WLR917532 WVL917532:WVN917532 D983068:F983068 IZ983068:JB983068 SV983068:SX983068 ACR983068:ACT983068 AMN983068:AMP983068 AWJ983068:AWL983068 BGF983068:BGH983068 BQB983068:BQD983068 BZX983068:BZZ983068 CJT983068:CJV983068 CTP983068:CTR983068 DDL983068:DDN983068 DNH983068:DNJ983068 DXD983068:DXF983068 EGZ983068:EHB983068 EQV983068:EQX983068 FAR983068:FAT983068 FKN983068:FKP983068 FUJ983068:FUL983068 GEF983068:GEH983068 GOB983068:GOD983068 GXX983068:GXZ983068 HHT983068:HHV983068 HRP983068:HRR983068 IBL983068:IBN983068 ILH983068:ILJ983068 IVD983068:IVF983068 JEZ983068:JFB983068 JOV983068:JOX983068 JYR983068:JYT983068 KIN983068:KIP983068 KSJ983068:KSL983068 LCF983068:LCH983068 LMB983068:LMD983068 LVX983068:LVZ983068 MFT983068:MFV983068 MPP983068:MPR983068 MZL983068:MZN983068 NJH983068:NJJ983068 NTD983068:NTF983068 OCZ983068:ODB983068 OMV983068:OMX983068 OWR983068:OWT983068 PGN983068:PGP983068 PQJ983068:PQL983068 QAF983068:QAH983068 QKB983068:QKD983068 QTX983068:QTZ983068 RDT983068:RDV983068 RNP983068:RNR983068 RXL983068:RXN983068 SHH983068:SHJ983068 SRD983068:SRF983068 TAZ983068:TBB983068 TKV983068:TKX983068 TUR983068:TUT983068 UEN983068:UEP983068 UOJ983068:UOL983068 UYF983068:UYH983068 VIB983068:VID983068 VRX983068:VRZ983068 WBT983068:WBV983068 WLP983068:WLR983068 WVL983068:WVN983068" xr:uid="{E5D78667-D28E-47B6-B9D0-1F298D7B1F9B}">
      <formula1>INDIRECT(SUBSTITUTE($D$27," ","_"))</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F2155C68-0AE1-4C3B-A003-F6935B03A22C}">
          <x14:formula1>
            <xm:f>'Data Validation'!$D$3:$D$10</xm:f>
          </x14:formula1>
          <xm:sqref>C6</xm:sqref>
        </x14:dataValidation>
        <x14:dataValidation type="list" allowBlank="1" showInputMessage="1" showErrorMessage="1" xr:uid="{BD0FAAD3-8CDA-48E0-B030-BEA1D396AAEF}">
          <x14:formula1>
            <xm:f>'Data Validation'!$A$3:$A$12</xm:f>
          </x14:formula1>
          <xm:sqref>C9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86AFE-6BEE-4ED1-B553-580288AD1556}">
  <sheetPr>
    <tabColor rgb="FF00B050"/>
  </sheetPr>
  <dimension ref="A1:O1"/>
  <sheetViews>
    <sheetView workbookViewId="0">
      <selection sqref="A1:B1"/>
    </sheetView>
  </sheetViews>
  <sheetFormatPr defaultColWidth="21.42578125" defaultRowHeight="15" x14ac:dyDescent="0.25"/>
  <cols>
    <col min="1" max="4" width="21.42578125" style="30"/>
    <col min="5" max="6" width="26.7109375" style="30" bestFit="1" customWidth="1"/>
    <col min="7" max="7" width="19.7109375" style="30" customWidth="1"/>
    <col min="8" max="8" width="26" style="30" customWidth="1"/>
    <col min="9" max="13" width="21.42578125" style="30"/>
    <col min="14" max="16384" width="21.42578125" style="28"/>
  </cols>
  <sheetData>
    <row r="1" spans="1:15" s="29" customFormat="1" ht="22.5" customHeight="1" x14ac:dyDescent="0.25">
      <c r="A1" s="29" t="str">
        <f>IF(Lots_YN="Yes","Groups/Lots",IF(Cbar_YN="Yes","Color Bars",L1_Desc))</f>
        <v/>
      </c>
      <c r="B1" s="29" t="str">
        <f>IF(AND(A1="Groups/Lots",Cbar_YN="Yes"),"Color Bars",IF(A1="Groups/Lots",L1_Desc,IF(A1="Color Bars","Color Bar Titles",L2_Desc)))</f>
        <v/>
      </c>
      <c r="C1" s="29" t="str">
        <f>IF(AND(A1="Groups/Lots",Cbar_YN="Yes"),"Color Bar Titles",IF(A1="Groups/Lots",L2_Desc,IF(A1="Color Bars",L1_Desc,L3_Desc)))</f>
        <v/>
      </c>
      <c r="D1" s="29" t="str">
        <f>IF(AND(A1="Groups/Lots",Cbar_YN="Yes"),L1_Desc,IF(A1="Groups/Lots",L3_Desc,IF(A1="Color Bars",L2_Desc,L4_Desc)))</f>
        <v/>
      </c>
      <c r="E1" s="29" t="str">
        <f>IF(AND(A1="Groups/Lots",Cbar_YN="Yes"),L2_Desc,IF(A1="Groups/Lots",L4_Desc,IF(A1="Color Bars",L3_Desc,L5_Desc)))</f>
        <v/>
      </c>
      <c r="F1" s="29" t="str">
        <f>IF(AND(A1="Groups/Lots",Cbar_YN="Yes"),L3_Desc,IF(A1="Groups/Lots",L5_Desc,IF(A1="Color Bars",L4_Desc,L6_Desc)))</f>
        <v/>
      </c>
      <c r="G1" s="29" t="str">
        <f>IF(AND(A1="Groups/Lots",Cbar_YN="Yes"),L4_Desc,IF(A1="Groups/Lots",L6_Desc,IF(A1="Color Bars",L5_Desc,L7_Desc)))</f>
        <v/>
      </c>
      <c r="H1" s="29" t="str">
        <f>IF(AND(A1="Groups/Lots",Cbar_YN="Yes"),L5_Desc,IF(A1="Groups/Lots",L7_Desc,IF(A1="Color Bars",L6_Desc,L8_Desc)))</f>
        <v/>
      </c>
      <c r="I1" s="29" t="str">
        <f>IF(AND(A1="Groups/Lots",Cbar_YN="Yes"),L6_Desc,IF(A1="Groups/Lots",L8_Desc,IF(A1="Color Bars",L7_Desc,L9_Desc)))</f>
        <v/>
      </c>
      <c r="J1" s="29" t="str">
        <f>IF(AND(A1="Groups/Lots",Cbar_YN="Yes"),L7_Desc,IF(A1="Groups/Lots",L9_Desc,IF(A1="Color Bars",L8_Desc,L10_Desc)))</f>
        <v/>
      </c>
      <c r="K1" s="29" t="str">
        <f>IF(AND(A1="Groups/Lots",Cbar_YN="Yes"),L8_Desc,IF(A1="Groups/Lots",L10_Desc,IF(A1="Color Bars",L9_Desc,"")))</f>
        <v/>
      </c>
      <c r="L1" s="29" t="str">
        <f>IF(AND(A1="Groups/Lots",Cbar_YN="Yes"),L9_Desc,IF(A1="Groups/Lots","",IF(A1="Color Bars",L10_Desc,"")))</f>
        <v/>
      </c>
      <c r="M1" s="29" t="str" cm="1">
        <f t="array" ref="M1">IF(AND(A1="Groups/Lots",Cbar_YN="Yes"),L10_Desc,IF(A1="Groups/Lots","",IF(A1="Color Bars",L11_Desc,"")))</f>
        <v/>
      </c>
      <c r="N1" s="29" t="str" cm="1">
        <f t="array" ref="N1">IF(AND(A1="Groups/Lots",Cbar_YN="Yes"),L11_Desc,IF(A1="Groups/Lots","",IF(A1="Color Bars",L12_Desc,"")))</f>
        <v/>
      </c>
      <c r="O1" s="29" t="str">
        <f>IF(AND(A1="Groups/Lots",Cbar_YN="Yes"),L10_Desc,IF(A1="Groups/Lots","",IF(A1="Color Bars","","")))</f>
        <v/>
      </c>
    </row>
  </sheetData>
  <sheetProtection algorithmName="SHA-512" hashValue="2UglhymUaocWdeeNShslmUaXcZXLZC6sF/RrCaQUxQC0igI9i1KdQuz1nAxw4jh/5ncAL6TxQ+r5Y6rb3turkg==" saltValue="p84VMf9KBwBSbB7lek5O5w==" spinCount="100000" sheet="1" objects="1" scenarios="1"/>
  <conditionalFormatting sqref="A1:A1048576">
    <cfRule type="expression" dxfId="26" priority="16">
      <formula>$A$1&lt;&gt;""</formula>
    </cfRule>
  </conditionalFormatting>
  <conditionalFormatting sqref="A1:O1">
    <cfRule type="notContainsBlanks" dxfId="25" priority="1">
      <formula>LEN(TRIM(A1))&gt;0</formula>
    </cfRule>
  </conditionalFormatting>
  <conditionalFormatting sqref="A1:XFD1048576">
    <cfRule type="containsBlanks" dxfId="24" priority="17">
      <formula>LEN(TRIM(A1))=0</formula>
    </cfRule>
  </conditionalFormatting>
  <conditionalFormatting sqref="B1:B1048576">
    <cfRule type="expression" dxfId="23" priority="15">
      <formula>$B$1&lt;&gt;""</formula>
    </cfRule>
  </conditionalFormatting>
  <conditionalFormatting sqref="C1:C1048576">
    <cfRule type="expression" dxfId="22" priority="5">
      <formula>$C$1&lt;&gt;""</formula>
    </cfRule>
  </conditionalFormatting>
  <conditionalFormatting sqref="D1:D1048576">
    <cfRule type="expression" dxfId="21" priority="4">
      <formula>$D$1&lt;&gt;""</formula>
    </cfRule>
  </conditionalFormatting>
  <conditionalFormatting sqref="E1:E1048576">
    <cfRule type="expression" dxfId="20" priority="13">
      <formula>$E$1&lt;&gt;""</formula>
    </cfRule>
  </conditionalFormatting>
  <conditionalFormatting sqref="F1:F1048576">
    <cfRule type="expression" dxfId="19" priority="14">
      <formula>$F$1&lt;&gt;""</formula>
    </cfRule>
  </conditionalFormatting>
  <conditionalFormatting sqref="G1:G1048576">
    <cfRule type="expression" dxfId="18" priority="12">
      <formula>$G$1&lt;&gt;""</formula>
    </cfRule>
  </conditionalFormatting>
  <conditionalFormatting sqref="H1:H1048576">
    <cfRule type="expression" dxfId="17" priority="11">
      <formula>$H$1&lt;&gt;""</formula>
    </cfRule>
  </conditionalFormatting>
  <conditionalFormatting sqref="I1:I1048576">
    <cfRule type="expression" dxfId="16" priority="10">
      <formula>$I$1&lt;&gt;""</formula>
    </cfRule>
  </conditionalFormatting>
  <conditionalFormatting sqref="J1:J1048576">
    <cfRule type="expression" dxfId="15" priority="9">
      <formula>$J$1&lt;&gt;""</formula>
    </cfRule>
  </conditionalFormatting>
  <conditionalFormatting sqref="K1:K1048576">
    <cfRule type="expression" dxfId="14" priority="8">
      <formula>$K$1&lt;&gt;""</formula>
    </cfRule>
  </conditionalFormatting>
  <conditionalFormatting sqref="L1:L1048576">
    <cfRule type="expression" dxfId="13" priority="7">
      <formula>$L$1&lt;&gt;""</formula>
    </cfRule>
  </conditionalFormatting>
  <conditionalFormatting sqref="M1:M1048576">
    <cfRule type="expression" dxfId="12" priority="6">
      <formula>$M$1&lt;&gt;""</formula>
    </cfRule>
  </conditionalFormatting>
  <conditionalFormatting sqref="N1:N1048576">
    <cfRule type="expression" dxfId="11" priority="3">
      <formula>$N$1&lt;&gt;""</formula>
    </cfRule>
  </conditionalFormatting>
  <conditionalFormatting sqref="O1:O1048576">
    <cfRule type="expression" dxfId="10" priority="2">
      <formula>$O$1&lt;&gt;""</formula>
    </cfRule>
  </conditionalFormatting>
  <conditionalFormatting sqref="R1:XFD1">
    <cfRule type="notContainsBlanks" dxfId="9" priority="21">
      <formula>LEN(TRIM(R1))&gt;0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356BA-6ED3-42AE-AD17-12C9711EBF64}">
  <dimension ref="C1:AC64"/>
  <sheetViews>
    <sheetView tabSelected="1" zoomScale="63" zoomScaleNormal="63" workbookViewId="0">
      <selection activeCell="J26" sqref="J26:M28"/>
    </sheetView>
  </sheetViews>
  <sheetFormatPr defaultColWidth="33.5703125" defaultRowHeight="15" x14ac:dyDescent="0.25"/>
  <cols>
    <col min="1" max="3" width="1.42578125" style="33" customWidth="1"/>
    <col min="4" max="18" width="14.140625" style="33" customWidth="1"/>
    <col min="19" max="19" width="1.42578125" style="33" customWidth="1"/>
    <col min="20" max="20" width="1.5703125" style="33" customWidth="1"/>
    <col min="21" max="22" width="14.140625" style="33" customWidth="1"/>
    <col min="23" max="23" width="1.42578125" style="33" customWidth="1"/>
    <col min="24" max="24" width="33.5703125" style="33"/>
    <col min="25" max="25" width="1.28515625" style="33" customWidth="1"/>
    <col min="26" max="16384" width="33.5703125" style="33"/>
  </cols>
  <sheetData>
    <row r="1" spans="3:29" ht="7.5" customHeight="1" x14ac:dyDescent="0.25"/>
    <row r="2" spans="3:29" ht="15" customHeight="1" x14ac:dyDescent="0.25">
      <c r="J2" s="63" t="s">
        <v>18</v>
      </c>
      <c r="K2" s="63"/>
      <c r="L2" s="63"/>
      <c r="M2" s="63"/>
      <c r="N2" s="63"/>
      <c r="O2" s="63"/>
      <c r="P2" s="63"/>
      <c r="Q2" s="63"/>
      <c r="R2" s="63"/>
      <c r="S2" s="63"/>
      <c r="T2" s="63"/>
      <c r="U2" s="63"/>
      <c r="V2" s="63"/>
      <c r="W2" s="63"/>
      <c r="X2" s="63"/>
      <c r="Y2" s="63"/>
      <c r="Z2" s="63"/>
      <c r="AA2" s="63"/>
      <c r="AB2" s="63"/>
      <c r="AC2" s="63"/>
    </row>
    <row r="3" spans="3:29" ht="15" customHeight="1" x14ac:dyDescent="0.25">
      <c r="J3" s="63"/>
      <c r="K3" s="63"/>
      <c r="L3" s="63"/>
      <c r="M3" s="63"/>
      <c r="N3" s="63"/>
      <c r="O3" s="63"/>
      <c r="P3" s="63"/>
      <c r="Q3" s="63"/>
      <c r="R3" s="63"/>
      <c r="S3" s="63"/>
      <c r="T3" s="63"/>
      <c r="U3" s="63"/>
      <c r="V3" s="63"/>
      <c r="W3" s="63"/>
      <c r="X3" s="63"/>
      <c r="Y3" s="63"/>
      <c r="Z3" s="63"/>
      <c r="AA3" s="63"/>
      <c r="AB3" s="63"/>
      <c r="AC3" s="63"/>
    </row>
    <row r="4" spans="3:29" ht="15" customHeight="1" x14ac:dyDescent="0.25">
      <c r="J4" s="63"/>
      <c r="K4" s="63"/>
      <c r="L4" s="63"/>
      <c r="M4" s="63"/>
      <c r="N4" s="63"/>
      <c r="O4" s="63"/>
      <c r="P4" s="63"/>
      <c r="Q4" s="63"/>
      <c r="R4" s="63"/>
      <c r="S4" s="63"/>
      <c r="T4" s="63"/>
      <c r="U4" s="63"/>
      <c r="V4" s="63"/>
      <c r="W4" s="63"/>
      <c r="X4" s="63"/>
      <c r="Y4" s="63"/>
      <c r="Z4" s="63"/>
      <c r="AA4" s="63"/>
      <c r="AB4" s="63"/>
      <c r="AC4" s="63"/>
    </row>
    <row r="5" spans="3:29" ht="15" customHeight="1" x14ac:dyDescent="0.25">
      <c r="J5" s="63"/>
      <c r="K5" s="63"/>
      <c r="L5" s="63"/>
      <c r="M5" s="63"/>
      <c r="N5" s="63"/>
      <c r="O5" s="63"/>
      <c r="P5" s="63"/>
      <c r="Q5" s="63"/>
      <c r="R5" s="63"/>
      <c r="S5" s="63"/>
      <c r="T5" s="63"/>
      <c r="U5" s="63"/>
      <c r="V5" s="63"/>
      <c r="W5" s="63"/>
      <c r="X5" s="63"/>
      <c r="Y5" s="63"/>
      <c r="Z5" s="63"/>
      <c r="AA5" s="63"/>
      <c r="AB5" s="63"/>
      <c r="AC5" s="63"/>
    </row>
    <row r="6" spans="3:29" ht="15" customHeight="1" x14ac:dyDescent="0.25">
      <c r="J6" s="63"/>
      <c r="K6" s="63"/>
      <c r="L6" s="63"/>
      <c r="M6" s="63"/>
      <c r="N6" s="63"/>
      <c r="O6" s="63"/>
      <c r="P6" s="63"/>
      <c r="Q6" s="63"/>
      <c r="R6" s="63"/>
      <c r="S6" s="63"/>
      <c r="T6" s="63"/>
      <c r="U6" s="63"/>
      <c r="V6" s="63"/>
      <c r="W6" s="63"/>
      <c r="X6" s="63"/>
      <c r="Y6" s="63"/>
      <c r="Z6" s="63"/>
      <c r="AA6" s="63"/>
      <c r="AB6" s="63"/>
      <c r="AC6" s="63"/>
    </row>
    <row r="7" spans="3:29" ht="15" customHeight="1" x14ac:dyDescent="0.25">
      <c r="D7" s="105" t="s">
        <v>19</v>
      </c>
      <c r="E7" s="105"/>
      <c r="F7" s="105"/>
      <c r="G7" s="105"/>
      <c r="H7" s="105"/>
      <c r="I7" s="105"/>
      <c r="J7" s="105"/>
      <c r="K7" s="105"/>
      <c r="L7" s="105"/>
      <c r="M7" s="105"/>
      <c r="N7" s="105"/>
      <c r="O7" s="105"/>
      <c r="P7" s="105"/>
      <c r="Q7" s="105"/>
      <c r="R7" s="105"/>
      <c r="S7" s="54"/>
      <c r="T7" s="48"/>
      <c r="U7" s="40"/>
      <c r="V7" s="40"/>
      <c r="W7" s="40"/>
      <c r="X7" s="40"/>
      <c r="Y7" s="34"/>
    </row>
    <row r="8" spans="3:29" ht="15.75" customHeight="1" x14ac:dyDescent="0.25">
      <c r="D8" s="105"/>
      <c r="E8" s="105"/>
      <c r="F8" s="105"/>
      <c r="G8" s="105"/>
      <c r="H8" s="105"/>
      <c r="I8" s="105"/>
      <c r="J8" s="105"/>
      <c r="K8" s="105"/>
      <c r="L8" s="105"/>
      <c r="M8" s="105"/>
      <c r="N8" s="105"/>
      <c r="O8" s="105"/>
      <c r="P8" s="105"/>
      <c r="Q8" s="105"/>
      <c r="R8" s="105"/>
      <c r="S8" s="54"/>
      <c r="T8" s="48"/>
      <c r="V8" s="76"/>
      <c r="W8" s="76"/>
      <c r="X8" s="76"/>
      <c r="Y8" s="52"/>
    </row>
    <row r="9" spans="3:29" ht="15.75" customHeight="1" x14ac:dyDescent="0.25">
      <c r="D9" s="105"/>
      <c r="E9" s="105"/>
      <c r="F9" s="105"/>
      <c r="G9" s="105"/>
      <c r="H9" s="105"/>
      <c r="I9" s="105"/>
      <c r="J9" s="105"/>
      <c r="K9" s="105"/>
      <c r="L9" s="105"/>
      <c r="M9" s="105"/>
      <c r="N9" s="105"/>
      <c r="O9" s="105"/>
      <c r="P9" s="105"/>
      <c r="Q9" s="105"/>
      <c r="R9" s="105"/>
      <c r="S9" s="54"/>
      <c r="T9" s="48"/>
      <c r="V9" s="76"/>
      <c r="W9" s="76"/>
      <c r="X9" s="76"/>
      <c r="Y9" s="52"/>
    </row>
    <row r="10" spans="3:29" ht="15.75" customHeight="1" thickBot="1" x14ac:dyDescent="0.3">
      <c r="D10" s="105"/>
      <c r="E10" s="105"/>
      <c r="F10" s="105"/>
      <c r="G10" s="105"/>
      <c r="H10" s="105"/>
      <c r="I10" s="105"/>
      <c r="J10" s="105"/>
      <c r="K10" s="105"/>
      <c r="L10" s="105"/>
      <c r="M10" s="105"/>
      <c r="N10" s="105"/>
      <c r="O10" s="105"/>
      <c r="P10" s="105"/>
      <c r="Q10" s="105"/>
      <c r="R10" s="105"/>
      <c r="S10" s="54"/>
      <c r="T10" s="48"/>
      <c r="V10" s="76"/>
      <c r="W10" s="76"/>
      <c r="X10" s="76"/>
      <c r="Y10" s="52"/>
    </row>
    <row r="11" spans="3:29" ht="16.5" customHeight="1" x14ac:dyDescent="0.25">
      <c r="C11" s="142" t="s">
        <v>20</v>
      </c>
      <c r="D11" s="143"/>
      <c r="E11" s="115" t="s">
        <v>21</v>
      </c>
      <c r="F11" s="116"/>
      <c r="G11" s="116"/>
      <c r="H11" s="116"/>
      <c r="I11" s="117"/>
      <c r="J11" s="78" t="s">
        <v>3</v>
      </c>
      <c r="K11" s="79"/>
      <c r="L11" s="79"/>
      <c r="M11" s="80"/>
      <c r="N11" s="172" t="str">
        <f>IF(Attendee_Sort="Alphabetical by Last Name**",'Data Validation'!D13,IF(Attendee_Sort="Alpha by Last Name per Group/Lot**",'Data Validation'!D13,""))</f>
        <v/>
      </c>
      <c r="O11" s="173"/>
      <c r="P11" s="173"/>
      <c r="Q11" s="173"/>
      <c r="R11" s="173"/>
      <c r="S11" s="174"/>
      <c r="T11" s="50"/>
      <c r="W11" s="31"/>
    </row>
    <row r="12" spans="3:29" ht="16.5" customHeight="1" x14ac:dyDescent="0.25">
      <c r="C12" s="144"/>
      <c r="D12" s="145"/>
      <c r="E12" s="118"/>
      <c r="F12" s="119"/>
      <c r="G12" s="119"/>
      <c r="H12" s="119"/>
      <c r="I12" s="120"/>
      <c r="J12" s="81"/>
      <c r="K12" s="82"/>
      <c r="L12" s="82"/>
      <c r="M12" s="83"/>
      <c r="N12" s="175"/>
      <c r="O12" s="176"/>
      <c r="P12" s="176"/>
      <c r="Q12" s="176"/>
      <c r="R12" s="176"/>
      <c r="S12" s="177"/>
      <c r="T12" s="50"/>
      <c r="W12" s="31"/>
    </row>
    <row r="13" spans="3:29" ht="16.5" customHeight="1" thickBot="1" x14ac:dyDescent="0.3">
      <c r="C13" s="144"/>
      <c r="D13" s="145"/>
      <c r="E13" s="118"/>
      <c r="F13" s="119"/>
      <c r="G13" s="119"/>
      <c r="H13" s="119"/>
      <c r="I13" s="120"/>
      <c r="J13" s="84"/>
      <c r="K13" s="85"/>
      <c r="L13" s="85"/>
      <c r="M13" s="86"/>
      <c r="N13" s="175"/>
      <c r="O13" s="176"/>
      <c r="P13" s="176"/>
      <c r="Q13" s="176"/>
      <c r="R13" s="176"/>
      <c r="S13" s="177"/>
      <c r="T13" s="50"/>
      <c r="W13" s="49"/>
    </row>
    <row r="14" spans="3:29" ht="16.5" customHeight="1" x14ac:dyDescent="0.25">
      <c r="C14" s="144"/>
      <c r="D14" s="145"/>
      <c r="E14" s="118"/>
      <c r="F14" s="119"/>
      <c r="G14" s="119"/>
      <c r="H14" s="119"/>
      <c r="I14" s="120"/>
      <c r="J14" s="87"/>
      <c r="K14" s="88"/>
      <c r="L14" s="88"/>
      <c r="M14" s="89"/>
      <c r="N14" s="175"/>
      <c r="O14" s="176"/>
      <c r="P14" s="176"/>
      <c r="Q14" s="176"/>
      <c r="R14" s="176"/>
      <c r="S14" s="177"/>
      <c r="T14" s="50"/>
    </row>
    <row r="15" spans="3:29" ht="16.5" customHeight="1" x14ac:dyDescent="0.25">
      <c r="C15" s="144"/>
      <c r="D15" s="145"/>
      <c r="E15" s="118"/>
      <c r="F15" s="119"/>
      <c r="G15" s="119"/>
      <c r="H15" s="119"/>
      <c r="I15" s="120"/>
      <c r="J15" s="90"/>
      <c r="K15" s="91"/>
      <c r="L15" s="91"/>
      <c r="M15" s="92"/>
      <c r="N15" s="175"/>
      <c r="O15" s="176"/>
      <c r="P15" s="176"/>
      <c r="Q15" s="176"/>
      <c r="R15" s="176"/>
      <c r="S15" s="177"/>
      <c r="T15" s="50"/>
      <c r="W15" s="31"/>
      <c r="Y15" s="31"/>
    </row>
    <row r="16" spans="3:29" ht="16.5" customHeight="1" thickBot="1" x14ac:dyDescent="0.3">
      <c r="C16" s="146"/>
      <c r="D16" s="147"/>
      <c r="E16" s="121"/>
      <c r="F16" s="122"/>
      <c r="G16" s="122"/>
      <c r="H16" s="122"/>
      <c r="I16" s="123"/>
      <c r="J16" s="93"/>
      <c r="K16" s="94"/>
      <c r="L16" s="94"/>
      <c r="M16" s="95"/>
      <c r="N16" s="178"/>
      <c r="O16" s="179"/>
      <c r="P16" s="179"/>
      <c r="Q16" s="179"/>
      <c r="R16" s="179"/>
      <c r="S16" s="180"/>
      <c r="T16" s="50"/>
      <c r="W16" s="49"/>
      <c r="Y16" s="49"/>
    </row>
    <row r="17" spans="3:26" ht="16.5" customHeight="1" x14ac:dyDescent="0.25">
      <c r="C17" s="148" t="s">
        <v>22</v>
      </c>
      <c r="D17" s="149"/>
      <c r="E17" s="115" t="s">
        <v>23</v>
      </c>
      <c r="F17" s="116"/>
      <c r="G17" s="116"/>
      <c r="H17" s="116"/>
      <c r="I17" s="117"/>
      <c r="J17" s="78" t="s">
        <v>24</v>
      </c>
      <c r="K17" s="79"/>
      <c r="L17" s="79"/>
      <c r="M17" s="80"/>
      <c r="N17" s="172" t="str">
        <f>IF(Lots_YN="Yes",'Data Validation'!D22,"")</f>
        <v/>
      </c>
      <c r="O17" s="173"/>
      <c r="P17" s="173"/>
      <c r="Q17" s="173"/>
      <c r="R17" s="173"/>
      <c r="S17" s="174"/>
      <c r="T17" s="50"/>
      <c r="U17" s="70" t="s">
        <v>25</v>
      </c>
      <c r="V17" s="71"/>
      <c r="W17" s="71"/>
      <c r="X17" s="71"/>
      <c r="Y17" s="71"/>
      <c r="Z17" s="72"/>
    </row>
    <row r="18" spans="3:26" ht="16.5" customHeight="1" x14ac:dyDescent="0.25">
      <c r="C18" s="150"/>
      <c r="D18" s="151"/>
      <c r="E18" s="118"/>
      <c r="F18" s="119"/>
      <c r="G18" s="119"/>
      <c r="H18" s="119"/>
      <c r="I18" s="120"/>
      <c r="J18" s="81"/>
      <c r="K18" s="82"/>
      <c r="L18" s="82"/>
      <c r="M18" s="83"/>
      <c r="N18" s="175"/>
      <c r="O18" s="176"/>
      <c r="P18" s="176"/>
      <c r="Q18" s="176"/>
      <c r="R18" s="176"/>
      <c r="S18" s="177"/>
      <c r="T18" s="50"/>
      <c r="U18" s="73"/>
      <c r="V18" s="74"/>
      <c r="W18" s="74"/>
      <c r="X18" s="74"/>
      <c r="Y18" s="74"/>
      <c r="Z18" s="75"/>
    </row>
    <row r="19" spans="3:26" ht="16.5" customHeight="1" thickBot="1" x14ac:dyDescent="0.3">
      <c r="C19" s="150"/>
      <c r="D19" s="151"/>
      <c r="E19" s="118"/>
      <c r="F19" s="119"/>
      <c r="G19" s="119"/>
      <c r="H19" s="119"/>
      <c r="I19" s="120"/>
      <c r="J19" s="84"/>
      <c r="K19" s="85"/>
      <c r="L19" s="85"/>
      <c r="M19" s="86"/>
      <c r="N19" s="175"/>
      <c r="O19" s="176"/>
      <c r="P19" s="176"/>
      <c r="Q19" s="176"/>
      <c r="R19" s="176"/>
      <c r="S19" s="177"/>
      <c r="T19" s="50"/>
      <c r="U19" s="64" t="s">
        <v>26</v>
      </c>
      <c r="V19" s="65"/>
      <c r="W19" s="65"/>
      <c r="X19" s="65"/>
      <c r="Y19" s="65"/>
      <c r="Z19" s="66"/>
    </row>
    <row r="20" spans="3:26" ht="16.5" customHeight="1" x14ac:dyDescent="0.25">
      <c r="C20" s="150"/>
      <c r="D20" s="151"/>
      <c r="E20" s="118"/>
      <c r="F20" s="119"/>
      <c r="G20" s="119"/>
      <c r="H20" s="119"/>
      <c r="I20" s="120"/>
      <c r="J20" s="96"/>
      <c r="K20" s="97"/>
      <c r="L20" s="97"/>
      <c r="M20" s="98"/>
      <c r="N20" s="175"/>
      <c r="O20" s="176"/>
      <c r="P20" s="176"/>
      <c r="Q20" s="176"/>
      <c r="R20" s="176"/>
      <c r="S20" s="177"/>
      <c r="T20" s="50"/>
      <c r="U20" s="64"/>
      <c r="V20" s="65"/>
      <c r="W20" s="65"/>
      <c r="X20" s="65"/>
      <c r="Y20" s="65"/>
      <c r="Z20" s="66"/>
    </row>
    <row r="21" spans="3:26" ht="16.5" customHeight="1" x14ac:dyDescent="0.25">
      <c r="C21" s="150"/>
      <c r="D21" s="151"/>
      <c r="E21" s="118"/>
      <c r="F21" s="119"/>
      <c r="G21" s="119"/>
      <c r="H21" s="119"/>
      <c r="I21" s="120"/>
      <c r="J21" s="99"/>
      <c r="K21" s="100"/>
      <c r="L21" s="100"/>
      <c r="M21" s="101"/>
      <c r="N21" s="175"/>
      <c r="O21" s="176"/>
      <c r="P21" s="176"/>
      <c r="Q21" s="176"/>
      <c r="R21" s="176"/>
      <c r="S21" s="177"/>
      <c r="T21" s="50"/>
      <c r="U21" s="64"/>
      <c r="V21" s="65"/>
      <c r="W21" s="65"/>
      <c r="X21" s="65"/>
      <c r="Y21" s="65"/>
      <c r="Z21" s="66"/>
    </row>
    <row r="22" spans="3:26" ht="16.5" customHeight="1" thickBot="1" x14ac:dyDescent="0.3">
      <c r="C22" s="152"/>
      <c r="D22" s="153"/>
      <c r="E22" s="121"/>
      <c r="F22" s="122"/>
      <c r="G22" s="122"/>
      <c r="H22" s="122"/>
      <c r="I22" s="123"/>
      <c r="J22" s="102"/>
      <c r="K22" s="103"/>
      <c r="L22" s="103"/>
      <c r="M22" s="104"/>
      <c r="N22" s="178"/>
      <c r="O22" s="179"/>
      <c r="P22" s="179"/>
      <c r="Q22" s="179"/>
      <c r="R22" s="179"/>
      <c r="S22" s="180"/>
      <c r="T22" s="50"/>
      <c r="U22" s="64"/>
      <c r="V22" s="65"/>
      <c r="W22" s="65"/>
      <c r="X22" s="65"/>
      <c r="Y22" s="65"/>
      <c r="Z22" s="66"/>
    </row>
    <row r="23" spans="3:26" ht="16.5" customHeight="1" x14ac:dyDescent="0.25">
      <c r="C23" s="148" t="s">
        <v>27</v>
      </c>
      <c r="D23" s="149"/>
      <c r="E23" s="124" t="s">
        <v>28</v>
      </c>
      <c r="F23" s="125"/>
      <c r="G23" s="125"/>
      <c r="H23" s="125"/>
      <c r="I23" s="126"/>
      <c r="J23" s="78" t="s">
        <v>29</v>
      </c>
      <c r="K23" s="79"/>
      <c r="L23" s="79"/>
      <c r="M23" s="80"/>
      <c r="N23" s="172" t="str">
        <f>IF(Pers_Lines&gt;=1,'Data Validation'!D25,"")</f>
        <v/>
      </c>
      <c r="O23" s="173"/>
      <c r="P23" s="173"/>
      <c r="Q23" s="173"/>
      <c r="R23" s="173"/>
      <c r="S23" s="174"/>
      <c r="T23" s="50"/>
      <c r="U23" s="64"/>
      <c r="V23" s="65"/>
      <c r="W23" s="65"/>
      <c r="X23" s="65"/>
      <c r="Y23" s="65"/>
      <c r="Z23" s="66"/>
    </row>
    <row r="24" spans="3:26" ht="16.5" customHeight="1" thickBot="1" x14ac:dyDescent="0.3">
      <c r="C24" s="150"/>
      <c r="D24" s="151"/>
      <c r="E24" s="127"/>
      <c r="F24" s="128"/>
      <c r="G24" s="128"/>
      <c r="H24" s="128"/>
      <c r="I24" s="129"/>
      <c r="J24" s="81"/>
      <c r="K24" s="82"/>
      <c r="L24" s="82"/>
      <c r="M24" s="83"/>
      <c r="N24" s="175"/>
      <c r="O24" s="176"/>
      <c r="P24" s="176"/>
      <c r="Q24" s="176"/>
      <c r="R24" s="176"/>
      <c r="S24" s="177"/>
      <c r="T24" s="50"/>
      <c r="U24" s="67"/>
      <c r="V24" s="68"/>
      <c r="W24" s="68"/>
      <c r="X24" s="68"/>
      <c r="Y24" s="68"/>
      <c r="Z24" s="69"/>
    </row>
    <row r="25" spans="3:26" ht="16.5" customHeight="1" thickBot="1" x14ac:dyDescent="0.3">
      <c r="C25" s="150"/>
      <c r="D25" s="151"/>
      <c r="E25" s="127"/>
      <c r="F25" s="128"/>
      <c r="G25" s="128"/>
      <c r="H25" s="128"/>
      <c r="I25" s="129"/>
      <c r="J25" s="84"/>
      <c r="K25" s="85"/>
      <c r="L25" s="85"/>
      <c r="M25" s="86"/>
      <c r="N25" s="175"/>
      <c r="O25" s="176"/>
      <c r="P25" s="176"/>
      <c r="Q25" s="176"/>
      <c r="R25" s="176"/>
      <c r="S25" s="177"/>
      <c r="T25" s="50"/>
    </row>
    <row r="26" spans="3:26" ht="16.5" customHeight="1" thickBot="1" x14ac:dyDescent="0.3">
      <c r="C26" s="150"/>
      <c r="D26" s="151"/>
      <c r="E26" s="127"/>
      <c r="F26" s="128"/>
      <c r="G26" s="128"/>
      <c r="H26" s="128"/>
      <c r="I26" s="129"/>
      <c r="J26" s="96"/>
      <c r="K26" s="97"/>
      <c r="L26" s="97"/>
      <c r="M26" s="98"/>
      <c r="N26" s="175"/>
      <c r="O26" s="176"/>
      <c r="P26" s="176"/>
      <c r="Q26" s="176"/>
      <c r="R26" s="176"/>
      <c r="S26" s="177"/>
      <c r="T26" s="50"/>
      <c r="Y26" s="32"/>
    </row>
    <row r="27" spans="3:26" ht="16.5" customHeight="1" x14ac:dyDescent="0.25">
      <c r="C27" s="150"/>
      <c r="D27" s="151"/>
      <c r="E27" s="127"/>
      <c r="F27" s="128"/>
      <c r="G27" s="128"/>
      <c r="H27" s="128"/>
      <c r="I27" s="129"/>
      <c r="J27" s="99"/>
      <c r="K27" s="100"/>
      <c r="L27" s="100"/>
      <c r="M27" s="101"/>
      <c r="N27" s="175"/>
      <c r="O27" s="176"/>
      <c r="P27" s="176"/>
      <c r="Q27" s="176"/>
      <c r="R27" s="176"/>
      <c r="S27" s="177"/>
      <c r="T27" s="50"/>
      <c r="U27" s="70" t="s">
        <v>30</v>
      </c>
      <c r="V27" s="71"/>
      <c r="W27" s="71"/>
      <c r="X27" s="71"/>
      <c r="Y27" s="71"/>
      <c r="Z27" s="72"/>
    </row>
    <row r="28" spans="3:26" ht="16.5" customHeight="1" thickBot="1" x14ac:dyDescent="0.3">
      <c r="C28" s="152"/>
      <c r="D28" s="153"/>
      <c r="E28" s="130"/>
      <c r="F28" s="131"/>
      <c r="G28" s="131"/>
      <c r="H28" s="131"/>
      <c r="I28" s="132"/>
      <c r="J28" s="102"/>
      <c r="K28" s="103"/>
      <c r="L28" s="103"/>
      <c r="M28" s="104"/>
      <c r="N28" s="178"/>
      <c r="O28" s="179"/>
      <c r="P28" s="179"/>
      <c r="Q28" s="179"/>
      <c r="R28" s="179"/>
      <c r="S28" s="180"/>
      <c r="T28" s="50"/>
      <c r="U28" s="73"/>
      <c r="V28" s="74"/>
      <c r="W28" s="74"/>
      <c r="X28" s="74"/>
      <c r="Y28" s="74"/>
      <c r="Z28" s="75"/>
    </row>
    <row r="29" spans="3:26" ht="8.25" customHeight="1" thickBot="1" x14ac:dyDescent="0.3">
      <c r="C29" s="57"/>
      <c r="D29" s="184"/>
      <c r="E29" s="184"/>
      <c r="F29" s="184"/>
      <c r="G29" s="51"/>
      <c r="H29" s="185"/>
      <c r="I29" s="185"/>
      <c r="J29" s="185"/>
      <c r="K29" s="55"/>
      <c r="L29" s="186"/>
      <c r="M29" s="186"/>
      <c r="N29" s="186"/>
      <c r="O29" s="49"/>
      <c r="P29" s="187"/>
      <c r="Q29" s="187"/>
      <c r="R29" s="187"/>
      <c r="S29" s="181"/>
      <c r="T29" s="49"/>
      <c r="U29" s="64" t="s">
        <v>31</v>
      </c>
      <c r="V29" s="65"/>
      <c r="W29" s="65"/>
      <c r="X29" s="65"/>
      <c r="Y29" s="65"/>
      <c r="Z29" s="66"/>
    </row>
    <row r="30" spans="3:26" ht="22.5" customHeight="1" thickBot="1" x14ac:dyDescent="0.3">
      <c r="C30" s="57"/>
      <c r="D30" s="112" t="str">
        <f>IF(AND(Attendee_Sort="Alphabetical by Last Name**",Pers_Lines&gt;=1),"First Name",IF(AND(Attendee_Sort="Alpha by Last Name per Group/Lot**",Pers_Lines&gt;=1),"First Name",IF(Pers_Lines&gt;=1,"Line 1 Description","")))</f>
        <v/>
      </c>
      <c r="E30" s="113"/>
      <c r="F30" s="114"/>
      <c r="G30" s="41"/>
      <c r="H30" s="112" t="str">
        <f>IF(AND(Attendee_Sort="Alphabetical by Last Name**",Pers_Lines&gt;=1),"Last Name",IF(AND(Attendee_Sort="Alpha by Last Name per Group/Lot**",Pers_Lines&gt;=1),"Last Name",IF(Pers_Lines&gt;=2,"Line 2 Description","")))</f>
        <v/>
      </c>
      <c r="I30" s="113"/>
      <c r="J30" s="114"/>
      <c r="K30" s="41"/>
      <c r="L30" s="112" t="str">
        <f>IF(AND($D$30="First Name",Pers_Lines&gt;=1),"Line 1 Information",IF(Pers_Lines&gt;=3,"Line 3 Information",""))</f>
        <v/>
      </c>
      <c r="M30" s="113"/>
      <c r="N30" s="114"/>
      <c r="O30" s="41"/>
      <c r="P30" s="112" t="str">
        <f>IF(AND($D$30="First Name",Pers_Lines&gt;=2),"Line 2 Information",IF(Pers_Lines&gt;=4,"Line 4 Information",""))</f>
        <v/>
      </c>
      <c r="Q30" s="113"/>
      <c r="R30" s="114"/>
      <c r="S30" s="182"/>
      <c r="T30" s="43"/>
      <c r="U30" s="64"/>
      <c r="V30" s="65"/>
      <c r="W30" s="65"/>
      <c r="X30" s="65"/>
      <c r="Y30" s="65"/>
      <c r="Z30" s="66"/>
    </row>
    <row r="31" spans="3:26" ht="23.25" customHeight="1" x14ac:dyDescent="0.25">
      <c r="C31" s="57"/>
      <c r="D31" s="106" t="str">
        <f>IF(D30="First Name","First Name",IF(D30="","","Line description"))</f>
        <v/>
      </c>
      <c r="E31" s="107"/>
      <c r="F31" s="108"/>
      <c r="G31" s="41"/>
      <c r="H31" s="106" t="str">
        <f>IF(AND(D30="First Name",Pers_Lines&gt;=1),"Last Name",IF(H30="","","Line description"))</f>
        <v/>
      </c>
      <c r="I31" s="107"/>
      <c r="J31" s="108"/>
      <c r="K31" s="41"/>
      <c r="L31" s="106" t="str">
        <f>IF(L30="","","Line description")</f>
        <v/>
      </c>
      <c r="M31" s="107"/>
      <c r="N31" s="108"/>
      <c r="O31" s="41"/>
      <c r="P31" s="106" t="str">
        <f>IF(P30="","","Line description")</f>
        <v/>
      </c>
      <c r="Q31" s="107"/>
      <c r="R31" s="108"/>
      <c r="S31" s="182"/>
      <c r="T31" s="41"/>
      <c r="U31" s="64"/>
      <c r="V31" s="65"/>
      <c r="W31" s="65"/>
      <c r="X31" s="65"/>
      <c r="Y31" s="65"/>
      <c r="Z31" s="66"/>
    </row>
    <row r="32" spans="3:26" ht="23.25" customHeight="1" thickBot="1" x14ac:dyDescent="0.3">
      <c r="C32" s="57"/>
      <c r="D32" s="109"/>
      <c r="E32" s="110"/>
      <c r="F32" s="111"/>
      <c r="G32" s="41"/>
      <c r="H32" s="109"/>
      <c r="I32" s="110"/>
      <c r="J32" s="111"/>
      <c r="K32" s="41"/>
      <c r="L32" s="109"/>
      <c r="M32" s="110"/>
      <c r="N32" s="111"/>
      <c r="O32" s="41"/>
      <c r="P32" s="109"/>
      <c r="Q32" s="110"/>
      <c r="R32" s="111"/>
      <c r="S32" s="182"/>
      <c r="T32" s="41"/>
      <c r="U32" s="64"/>
      <c r="V32" s="65"/>
      <c r="W32" s="65"/>
      <c r="X32" s="65"/>
      <c r="Y32" s="65"/>
      <c r="Z32" s="66"/>
    </row>
    <row r="33" spans="3:29" ht="7.5" customHeight="1" thickBot="1" x14ac:dyDescent="0.3">
      <c r="C33" s="57"/>
      <c r="D33" s="41"/>
      <c r="E33" s="41"/>
      <c r="F33" s="41"/>
      <c r="G33" s="41"/>
      <c r="H33" s="41"/>
      <c r="I33" s="41"/>
      <c r="J33" s="41"/>
      <c r="K33" s="41"/>
      <c r="L33" s="41"/>
      <c r="M33" s="41"/>
      <c r="N33" s="41"/>
      <c r="O33" s="41"/>
      <c r="P33" s="41"/>
      <c r="Q33" s="41"/>
      <c r="R33" s="41"/>
      <c r="S33" s="182"/>
      <c r="T33" s="41"/>
      <c r="U33" s="64"/>
      <c r="V33" s="65"/>
      <c r="W33" s="65"/>
      <c r="X33" s="65"/>
      <c r="Y33" s="65"/>
      <c r="Z33" s="66"/>
    </row>
    <row r="34" spans="3:29" ht="22.5" customHeight="1" thickBot="1" x14ac:dyDescent="0.3">
      <c r="C34" s="57"/>
      <c r="D34" s="112" t="str">
        <f>IF(AND($D$30="First Name",Pers_Lines&gt;=3),"Line 3 Information",IF(Pers_Lines&gt;=5,"Line 5 Information",""))</f>
        <v/>
      </c>
      <c r="E34" s="113"/>
      <c r="F34" s="114"/>
      <c r="G34" s="41"/>
      <c r="H34" s="112" t="str">
        <f>IF(AND($D$30="First Name",Pers_Lines&gt;=4),"Line 4 Information",IF(Pers_Lines&gt;=6,"Line 6 Information",""))</f>
        <v/>
      </c>
      <c r="I34" s="113"/>
      <c r="J34" s="114"/>
      <c r="K34" s="41"/>
      <c r="L34" s="112" t="str">
        <f>IF(AND($D$30="First Name",Pers_Lines&gt;=5),"Line 5 Information",IF(Pers_Lines&gt;=7,"Line 7 Information",""))</f>
        <v/>
      </c>
      <c r="M34" s="113"/>
      <c r="N34" s="114"/>
      <c r="O34" s="41"/>
      <c r="P34" s="112" t="str">
        <f>IF(AND($D$30="First Name",Pers_Lines&gt;=6),"Line 6 Information",IF(Pers_Lines&gt;=8,"Line 8 Information",""))</f>
        <v/>
      </c>
      <c r="Q34" s="113"/>
      <c r="R34" s="114"/>
      <c r="S34" s="182"/>
      <c r="T34" s="43"/>
      <c r="U34" s="67"/>
      <c r="V34" s="68"/>
      <c r="W34" s="68"/>
      <c r="X34" s="68"/>
      <c r="Y34" s="68"/>
      <c r="Z34" s="69"/>
    </row>
    <row r="35" spans="3:29" ht="23.25" customHeight="1" x14ac:dyDescent="0.25">
      <c r="C35" s="57"/>
      <c r="D35" s="106" t="str">
        <f>IF(D34="","","Line description")</f>
        <v/>
      </c>
      <c r="E35" s="107"/>
      <c r="F35" s="108"/>
      <c r="G35" s="41"/>
      <c r="H35" s="106" t="str">
        <f>IF(H34="","","Line description")</f>
        <v/>
      </c>
      <c r="I35" s="107"/>
      <c r="J35" s="108"/>
      <c r="K35" s="41"/>
      <c r="L35" s="106" t="str">
        <f>IF(L34="","","Line description")</f>
        <v/>
      </c>
      <c r="M35" s="107"/>
      <c r="N35" s="108"/>
      <c r="O35" s="41"/>
      <c r="P35" s="106" t="str">
        <f>IF(P34="","","Line description")</f>
        <v/>
      </c>
      <c r="Q35" s="107"/>
      <c r="R35" s="108"/>
      <c r="S35" s="182"/>
      <c r="T35" s="41"/>
      <c r="W35" s="32"/>
    </row>
    <row r="36" spans="3:29" ht="23.25" customHeight="1" thickBot="1" x14ac:dyDescent="0.3">
      <c r="C36" s="57"/>
      <c r="D36" s="109"/>
      <c r="E36" s="110"/>
      <c r="F36" s="111"/>
      <c r="G36" s="41"/>
      <c r="H36" s="109"/>
      <c r="I36" s="110"/>
      <c r="J36" s="111"/>
      <c r="K36" s="41"/>
      <c r="L36" s="109"/>
      <c r="M36" s="110"/>
      <c r="N36" s="111"/>
      <c r="O36" s="41"/>
      <c r="P36" s="109"/>
      <c r="Q36" s="110"/>
      <c r="R36" s="111"/>
      <c r="S36" s="182"/>
      <c r="T36" s="41"/>
    </row>
    <row r="37" spans="3:29" ht="7.5" customHeight="1" thickBot="1" x14ac:dyDescent="0.3">
      <c r="C37" s="57"/>
      <c r="D37" s="41"/>
      <c r="E37" s="41"/>
      <c r="F37" s="41"/>
      <c r="G37" s="41"/>
      <c r="H37" s="41"/>
      <c r="I37" s="41"/>
      <c r="J37" s="41"/>
      <c r="K37" s="41"/>
      <c r="L37" s="41"/>
      <c r="M37" s="41"/>
      <c r="N37" s="41"/>
      <c r="O37" s="41"/>
      <c r="P37" s="41"/>
      <c r="Q37" s="41"/>
      <c r="R37" s="41"/>
      <c r="S37" s="182"/>
      <c r="T37" s="41"/>
      <c r="W37" s="32"/>
      <c r="X37" s="77"/>
      <c r="Y37" s="77"/>
    </row>
    <row r="38" spans="3:29" ht="22.5" customHeight="1" thickBot="1" x14ac:dyDescent="0.3">
      <c r="C38" s="57"/>
      <c r="D38" s="112" t="str">
        <f>IF(AND($D$30="First Name",Pers_Lines&gt;=7),"Line 7 Information",IF(Pers_Lines&gt;=9,"Line 9 Information",""))</f>
        <v/>
      </c>
      <c r="E38" s="113"/>
      <c r="F38" s="114"/>
      <c r="G38" s="42"/>
      <c r="H38" s="112" t="str">
        <f>IF(AND($D$30="First Name",Pers_Lines&gt;=8),"Line 8 Information",IF(Pers_Lines&gt;=10,"Line 10 Information",""))</f>
        <v/>
      </c>
      <c r="I38" s="113"/>
      <c r="J38" s="114"/>
      <c r="K38" s="41"/>
      <c r="L38" s="112" t="str">
        <f>IF(AND($D$30="First Name",Pers_Lines&gt;=9),"Line 9 Information","")</f>
        <v/>
      </c>
      <c r="M38" s="113"/>
      <c r="N38" s="114"/>
      <c r="O38" s="41"/>
      <c r="P38" s="112" t="str">
        <f>IF(AND($D$30="First Name",Pers_Lines&gt;=10),"Line 10 Information","")</f>
        <v/>
      </c>
      <c r="Q38" s="113"/>
      <c r="R38" s="114"/>
      <c r="S38" s="182"/>
      <c r="T38" s="43"/>
    </row>
    <row r="39" spans="3:29" ht="23.25" customHeight="1" thickBot="1" x14ac:dyDescent="0.3">
      <c r="C39" s="57"/>
      <c r="D39" s="106" t="str">
        <f>IF(D38="","","Line description")</f>
        <v/>
      </c>
      <c r="E39" s="107"/>
      <c r="F39" s="108"/>
      <c r="G39" s="42"/>
      <c r="H39" s="106" t="str">
        <f>IF(H38="","","Line description")</f>
        <v/>
      </c>
      <c r="I39" s="107"/>
      <c r="J39" s="108"/>
      <c r="K39" s="41"/>
      <c r="L39" s="106" t="str">
        <f>IF(L38="","","Line description")</f>
        <v/>
      </c>
      <c r="M39" s="107"/>
      <c r="N39" s="108"/>
      <c r="O39" s="41"/>
      <c r="P39" s="106" t="str">
        <f>IF(P38="","","Line description")</f>
        <v/>
      </c>
      <c r="Q39" s="107"/>
      <c r="R39" s="108"/>
      <c r="S39" s="182"/>
      <c r="T39" s="41"/>
    </row>
    <row r="40" spans="3:29" ht="23.25" customHeight="1" thickBot="1" x14ac:dyDescent="0.3">
      <c r="C40" s="57"/>
      <c r="D40" s="109"/>
      <c r="E40" s="110"/>
      <c r="F40" s="111"/>
      <c r="G40" s="42"/>
      <c r="H40" s="109"/>
      <c r="I40" s="110"/>
      <c r="J40" s="111"/>
      <c r="K40" s="41"/>
      <c r="L40" s="109"/>
      <c r="M40" s="110"/>
      <c r="N40" s="111"/>
      <c r="O40" s="41"/>
      <c r="P40" s="109"/>
      <c r="Q40" s="110"/>
      <c r="R40" s="111"/>
      <c r="S40" s="182"/>
      <c r="T40" s="41"/>
      <c r="U40" s="70" t="s">
        <v>32</v>
      </c>
      <c r="V40" s="71"/>
      <c r="W40" s="71"/>
      <c r="X40" s="71"/>
      <c r="Y40" s="71"/>
      <c r="Z40" s="72"/>
    </row>
    <row r="41" spans="3:29" ht="15.75" customHeight="1" thickBot="1" x14ac:dyDescent="0.3">
      <c r="C41" s="57"/>
      <c r="D41" s="56"/>
      <c r="E41" s="51"/>
      <c r="F41" s="51"/>
      <c r="G41" s="51"/>
      <c r="H41" s="51"/>
      <c r="I41" s="51"/>
      <c r="J41" s="55"/>
      <c r="K41" s="55"/>
      <c r="L41" s="55"/>
      <c r="M41" s="55"/>
      <c r="N41" s="49"/>
      <c r="O41" s="49"/>
      <c r="P41" s="49"/>
      <c r="Q41" s="49"/>
      <c r="R41" s="49"/>
      <c r="S41" s="183"/>
      <c r="T41" s="49"/>
      <c r="U41" s="73"/>
      <c r="V41" s="74"/>
      <c r="W41" s="74"/>
      <c r="X41" s="74"/>
      <c r="Y41" s="74"/>
      <c r="Z41" s="75"/>
      <c r="AB41" s="51"/>
      <c r="AC41" s="51"/>
    </row>
    <row r="42" spans="3:29" ht="23.25" x14ac:dyDescent="0.25">
      <c r="C42" s="148" t="s">
        <v>33</v>
      </c>
      <c r="D42" s="149"/>
      <c r="E42" s="124" t="s">
        <v>34</v>
      </c>
      <c r="F42" s="125"/>
      <c r="G42" s="125"/>
      <c r="H42" s="125"/>
      <c r="I42" s="126"/>
      <c r="J42" s="78" t="s">
        <v>35</v>
      </c>
      <c r="K42" s="79"/>
      <c r="L42" s="79"/>
      <c r="M42" s="80"/>
      <c r="N42" s="163" t="str">
        <f>IF(Cbar_YN="Yes","Enter your desired color and your color bar title in the corresponding columns added to your List Template tab.","")</f>
        <v/>
      </c>
      <c r="O42" s="164"/>
      <c r="P42" s="164"/>
      <c r="Q42" s="164"/>
      <c r="R42" s="164"/>
      <c r="S42" s="165"/>
      <c r="U42" s="64" t="s">
        <v>36</v>
      </c>
      <c r="V42" s="65"/>
      <c r="W42" s="65"/>
      <c r="X42" s="65"/>
      <c r="Y42" s="65"/>
      <c r="Z42" s="66"/>
      <c r="AB42" s="51"/>
      <c r="AC42" s="51"/>
    </row>
    <row r="43" spans="3:29" ht="15.75" customHeight="1" x14ac:dyDescent="0.25">
      <c r="C43" s="150"/>
      <c r="D43" s="151"/>
      <c r="E43" s="127"/>
      <c r="F43" s="128"/>
      <c r="G43" s="128"/>
      <c r="H43" s="128"/>
      <c r="I43" s="129"/>
      <c r="J43" s="81"/>
      <c r="K43" s="82"/>
      <c r="L43" s="82"/>
      <c r="M43" s="83"/>
      <c r="N43" s="166"/>
      <c r="O43" s="167"/>
      <c r="P43" s="167"/>
      <c r="Q43" s="167"/>
      <c r="R43" s="167"/>
      <c r="S43" s="168"/>
      <c r="U43" s="64"/>
      <c r="V43" s="65"/>
      <c r="W43" s="65"/>
      <c r="X43" s="65"/>
      <c r="Y43" s="65"/>
      <c r="Z43" s="66"/>
    </row>
    <row r="44" spans="3:29" ht="15" customHeight="1" thickBot="1" x14ac:dyDescent="0.3">
      <c r="C44" s="150"/>
      <c r="D44" s="151"/>
      <c r="E44" s="127"/>
      <c r="F44" s="128"/>
      <c r="G44" s="128"/>
      <c r="H44" s="128"/>
      <c r="I44" s="129"/>
      <c r="J44" s="84"/>
      <c r="K44" s="85"/>
      <c r="L44" s="85"/>
      <c r="M44" s="86"/>
      <c r="N44" s="166"/>
      <c r="O44" s="167"/>
      <c r="P44" s="167"/>
      <c r="Q44" s="167"/>
      <c r="R44" s="167"/>
      <c r="S44" s="168"/>
      <c r="U44" s="64"/>
      <c r="V44" s="65"/>
      <c r="W44" s="65"/>
      <c r="X44" s="65"/>
      <c r="Y44" s="65"/>
      <c r="Z44" s="66"/>
    </row>
    <row r="45" spans="3:29" ht="15.75" customHeight="1" thickBot="1" x14ac:dyDescent="0.3">
      <c r="C45" s="150"/>
      <c r="D45" s="151"/>
      <c r="E45" s="127"/>
      <c r="F45" s="128"/>
      <c r="G45" s="128"/>
      <c r="H45" s="128"/>
      <c r="I45" s="129"/>
      <c r="J45" s="96"/>
      <c r="K45" s="97"/>
      <c r="L45" s="97"/>
      <c r="M45" s="98"/>
      <c r="N45" s="166"/>
      <c r="O45" s="167"/>
      <c r="P45" s="167"/>
      <c r="Q45" s="167"/>
      <c r="R45" s="167"/>
      <c r="S45" s="168"/>
      <c r="U45" s="67"/>
      <c r="V45" s="68"/>
      <c r="W45" s="68"/>
      <c r="X45" s="68"/>
      <c r="Y45" s="68"/>
      <c r="Z45" s="69"/>
    </row>
    <row r="46" spans="3:29" ht="15" customHeight="1" x14ac:dyDescent="0.25">
      <c r="C46" s="150"/>
      <c r="D46" s="151"/>
      <c r="E46" s="127"/>
      <c r="F46" s="128"/>
      <c r="G46" s="128"/>
      <c r="H46" s="128"/>
      <c r="I46" s="129"/>
      <c r="J46" s="99"/>
      <c r="K46" s="100"/>
      <c r="L46" s="100"/>
      <c r="M46" s="101"/>
      <c r="N46" s="166"/>
      <c r="O46" s="167"/>
      <c r="P46" s="167"/>
      <c r="Q46" s="167"/>
      <c r="R46" s="167"/>
      <c r="S46" s="168"/>
    </row>
    <row r="47" spans="3:29" ht="15" customHeight="1" thickBot="1" x14ac:dyDescent="0.3">
      <c r="C47" s="152"/>
      <c r="D47" s="153"/>
      <c r="E47" s="130"/>
      <c r="F47" s="131"/>
      <c r="G47" s="131"/>
      <c r="H47" s="131"/>
      <c r="I47" s="132"/>
      <c r="J47" s="102"/>
      <c r="K47" s="103"/>
      <c r="L47" s="103"/>
      <c r="M47" s="104"/>
      <c r="N47" s="169"/>
      <c r="O47" s="170"/>
      <c r="P47" s="170"/>
      <c r="Q47" s="170"/>
      <c r="R47" s="170"/>
      <c r="S47" s="171"/>
    </row>
    <row r="48" spans="3:29" ht="15" customHeight="1" x14ac:dyDescent="0.25">
      <c r="C48" s="148" t="s">
        <v>37</v>
      </c>
      <c r="D48" s="149"/>
      <c r="E48" s="133" t="s">
        <v>38</v>
      </c>
      <c r="F48" s="134"/>
      <c r="G48" s="134"/>
      <c r="H48" s="134"/>
      <c r="I48" s="135"/>
      <c r="J48" s="154" t="s">
        <v>39</v>
      </c>
      <c r="K48" s="155"/>
      <c r="L48" s="155"/>
      <c r="M48" s="155"/>
      <c r="N48" s="155"/>
      <c r="O48" s="155"/>
      <c r="P48" s="155"/>
      <c r="Q48" s="155"/>
      <c r="R48" s="155"/>
      <c r="S48" s="156"/>
      <c r="T48" s="47"/>
    </row>
    <row r="49" spans="3:20" ht="15" customHeight="1" x14ac:dyDescent="0.25">
      <c r="C49" s="150"/>
      <c r="D49" s="151"/>
      <c r="E49" s="136"/>
      <c r="F49" s="137"/>
      <c r="G49" s="137"/>
      <c r="H49" s="137"/>
      <c r="I49" s="138"/>
      <c r="J49" s="157"/>
      <c r="K49" s="158"/>
      <c r="L49" s="158"/>
      <c r="M49" s="158"/>
      <c r="N49" s="158"/>
      <c r="O49" s="158"/>
      <c r="P49" s="158"/>
      <c r="Q49" s="158"/>
      <c r="R49" s="158"/>
      <c r="S49" s="159"/>
      <c r="T49" s="47"/>
    </row>
    <row r="50" spans="3:20" ht="15" customHeight="1" x14ac:dyDescent="0.25">
      <c r="C50" s="150"/>
      <c r="D50" s="151"/>
      <c r="E50" s="136"/>
      <c r="F50" s="137"/>
      <c r="G50" s="137"/>
      <c r="H50" s="137"/>
      <c r="I50" s="138"/>
      <c r="J50" s="157"/>
      <c r="K50" s="158"/>
      <c r="L50" s="158"/>
      <c r="M50" s="158"/>
      <c r="N50" s="158"/>
      <c r="O50" s="158"/>
      <c r="P50" s="158"/>
      <c r="Q50" s="158"/>
      <c r="R50" s="158"/>
      <c r="S50" s="159"/>
      <c r="T50" s="47"/>
    </row>
    <row r="51" spans="3:20" ht="15.75" customHeight="1" x14ac:dyDescent="0.25">
      <c r="C51" s="150"/>
      <c r="D51" s="151"/>
      <c r="E51" s="136"/>
      <c r="F51" s="137"/>
      <c r="G51" s="137"/>
      <c r="H51" s="137"/>
      <c r="I51" s="138"/>
      <c r="J51" s="157"/>
      <c r="K51" s="158"/>
      <c r="L51" s="158"/>
      <c r="M51" s="158"/>
      <c r="N51" s="158"/>
      <c r="O51" s="158"/>
      <c r="P51" s="158"/>
      <c r="Q51" s="158"/>
      <c r="R51" s="158"/>
      <c r="S51" s="159"/>
      <c r="T51" s="47"/>
    </row>
    <row r="52" spans="3:20" ht="15" customHeight="1" x14ac:dyDescent="0.25">
      <c r="C52" s="150"/>
      <c r="D52" s="151"/>
      <c r="E52" s="136"/>
      <c r="F52" s="137"/>
      <c r="G52" s="137"/>
      <c r="H52" s="137"/>
      <c r="I52" s="138"/>
      <c r="J52" s="157"/>
      <c r="K52" s="158"/>
      <c r="L52" s="158"/>
      <c r="M52" s="158"/>
      <c r="N52" s="158"/>
      <c r="O52" s="158"/>
      <c r="P52" s="158"/>
      <c r="Q52" s="158"/>
      <c r="R52" s="158"/>
      <c r="S52" s="159"/>
      <c r="T52" s="47"/>
    </row>
    <row r="53" spans="3:20" ht="15.75" customHeight="1" thickBot="1" x14ac:dyDescent="0.3">
      <c r="C53" s="152"/>
      <c r="D53" s="153"/>
      <c r="E53" s="139"/>
      <c r="F53" s="140"/>
      <c r="G53" s="140"/>
      <c r="H53" s="140"/>
      <c r="I53" s="141"/>
      <c r="J53" s="160"/>
      <c r="K53" s="161"/>
      <c r="L53" s="161"/>
      <c r="M53" s="161"/>
      <c r="N53" s="161"/>
      <c r="O53" s="161"/>
      <c r="P53" s="161"/>
      <c r="Q53" s="161"/>
      <c r="R53" s="161"/>
      <c r="S53" s="162"/>
      <c r="T53" s="47"/>
    </row>
    <row r="54" spans="3:20" ht="15.75" customHeight="1" x14ac:dyDescent="0.25"/>
    <row r="61" spans="3:20" x14ac:dyDescent="0.25">
      <c r="F61" s="37"/>
      <c r="I61" s="35"/>
      <c r="J61" s="35"/>
      <c r="K61" s="35"/>
      <c r="L61" s="35"/>
      <c r="M61" s="35"/>
    </row>
    <row r="62" spans="3:20" x14ac:dyDescent="0.25">
      <c r="F62" s="37"/>
      <c r="I62" s="36"/>
      <c r="J62" s="36"/>
      <c r="K62" s="36"/>
      <c r="L62" s="36"/>
      <c r="M62" s="36"/>
    </row>
    <row r="63" spans="3:20" x14ac:dyDescent="0.25">
      <c r="F63" s="38"/>
      <c r="I63" s="36"/>
      <c r="J63" s="36"/>
      <c r="K63" s="36"/>
      <c r="L63" s="36"/>
      <c r="M63" s="36"/>
    </row>
    <row r="64" spans="3:20" x14ac:dyDescent="0.25">
      <c r="F64" s="39"/>
    </row>
  </sheetData>
  <sheetProtection algorithmName="SHA-512" hashValue="/nq4WjFqItjg66jBh68m0PgHjBWI9jRDIad2Gj0X6v3U89F1TZeMudIA3pdKWn+E93X0boEPG8mY103+tAByQg==" saltValue="TpaMjqyu2x0xpJionTHVmA==" spinCount="100000" sheet="1" objects="1" scenarios="1" selectLockedCells="1"/>
  <mergeCells count="62">
    <mergeCell ref="L29:N29"/>
    <mergeCell ref="P29:R29"/>
    <mergeCell ref="C23:D28"/>
    <mergeCell ref="L30:N30"/>
    <mergeCell ref="C17:D22"/>
    <mergeCell ref="E23:I28"/>
    <mergeCell ref="D30:F30"/>
    <mergeCell ref="H30:J30"/>
    <mergeCell ref="C11:D16"/>
    <mergeCell ref="C48:D53"/>
    <mergeCell ref="C42:D47"/>
    <mergeCell ref="J48:S53"/>
    <mergeCell ref="N42:S47"/>
    <mergeCell ref="N23:S28"/>
    <mergeCell ref="N17:S22"/>
    <mergeCell ref="N11:S16"/>
    <mergeCell ref="S29:S41"/>
    <mergeCell ref="J42:M44"/>
    <mergeCell ref="J45:M47"/>
    <mergeCell ref="D29:F29"/>
    <mergeCell ref="H29:J29"/>
    <mergeCell ref="D31:F32"/>
    <mergeCell ref="H31:J32"/>
    <mergeCell ref="E17:I22"/>
    <mergeCell ref="H35:J36"/>
    <mergeCell ref="L35:N36"/>
    <mergeCell ref="L34:N34"/>
    <mergeCell ref="E42:I47"/>
    <mergeCell ref="E48:I53"/>
    <mergeCell ref="D35:F36"/>
    <mergeCell ref="E11:I16"/>
    <mergeCell ref="U40:Z41"/>
    <mergeCell ref="D34:F34"/>
    <mergeCell ref="D39:F40"/>
    <mergeCell ref="D38:F38"/>
    <mergeCell ref="H39:J40"/>
    <mergeCell ref="H38:J38"/>
    <mergeCell ref="P39:R40"/>
    <mergeCell ref="P38:R38"/>
    <mergeCell ref="L39:N40"/>
    <mergeCell ref="L38:N38"/>
    <mergeCell ref="P30:R30"/>
    <mergeCell ref="P31:R32"/>
    <mergeCell ref="J23:M25"/>
    <mergeCell ref="L31:N32"/>
    <mergeCell ref="H34:J34"/>
    <mergeCell ref="J2:AC6"/>
    <mergeCell ref="U42:Z45"/>
    <mergeCell ref="U27:Z28"/>
    <mergeCell ref="V8:X10"/>
    <mergeCell ref="X37:Y37"/>
    <mergeCell ref="U29:Z34"/>
    <mergeCell ref="U19:Z24"/>
    <mergeCell ref="J11:M13"/>
    <mergeCell ref="J14:M16"/>
    <mergeCell ref="J17:M19"/>
    <mergeCell ref="J26:M28"/>
    <mergeCell ref="J20:M22"/>
    <mergeCell ref="D7:R10"/>
    <mergeCell ref="U17:Z18"/>
    <mergeCell ref="P35:R36"/>
    <mergeCell ref="P34:R34"/>
  </mergeCells>
  <conditionalFormatting sqref="D30:F32 D34:F36 D38:F40">
    <cfRule type="containsBlanks" dxfId="8" priority="64">
      <formula>LEN(TRIM(D30))=0</formula>
    </cfRule>
  </conditionalFormatting>
  <conditionalFormatting sqref="D31:F32 H31:J32 L31:N32 P31:R32 T31:T32 D35:F36 H35:J36 L35:N36 P35:R36 T35:T36 D39:F40 H39:J40 L39:N40 P39:R40 T39:T40">
    <cfRule type="containsText" dxfId="7" priority="21" operator="containsText" text="Line description">
      <formula>NOT(ISERROR(SEARCH("Line description",D31)))</formula>
    </cfRule>
  </conditionalFormatting>
  <conditionalFormatting sqref="D31:F32">
    <cfRule type="expression" dxfId="6" priority="11">
      <formula>$D$30="First Name"</formula>
    </cfRule>
  </conditionalFormatting>
  <conditionalFormatting sqref="H30:J32 L30:N32 H34:J36 L34:N36 H38:J40 L38:N40">
    <cfRule type="containsBlanks" dxfId="5" priority="19">
      <formula>LEN(TRIM(H30))=0</formula>
    </cfRule>
  </conditionalFormatting>
  <conditionalFormatting sqref="H31:J32">
    <cfRule type="expression" dxfId="4" priority="10">
      <formula>$H$30="Last Name"</formula>
    </cfRule>
  </conditionalFormatting>
  <conditionalFormatting sqref="J14 J26">
    <cfRule type="containsBlanks" dxfId="3" priority="63" stopIfTrue="1">
      <formula>LEN(TRIM(J14))=0</formula>
    </cfRule>
  </conditionalFormatting>
  <conditionalFormatting sqref="J20">
    <cfRule type="containsBlanks" dxfId="2" priority="46" stopIfTrue="1">
      <formula>LEN(TRIM(J20))=0</formula>
    </cfRule>
  </conditionalFormatting>
  <conditionalFormatting sqref="J45">
    <cfRule type="containsBlanks" dxfId="1" priority="45">
      <formula>LEN(TRIM(J45))=0</formula>
    </cfRule>
  </conditionalFormatting>
  <conditionalFormatting sqref="P30:R32 P34:R36 P38:R40">
    <cfRule type="containsBlanks" dxfId="0" priority="65">
      <formula>LEN(TRIM(P30))=0</formula>
    </cfRule>
  </conditionalFormatting>
  <dataValidations count="7">
    <dataValidation type="list" allowBlank="1" showInputMessage="1" showErrorMessage="1" sqref="Y25 WVI983067:WVK983067 WLM983067:WLO983067 WBQ983067:WBS983067 VRU983067:VRW983067 VHY983067:VIA983067 UYC983067:UYE983067 UOG983067:UOI983067 UEK983067:UEM983067 TUO983067:TUQ983067 TKS983067:TKU983067 TAW983067:TAY983067 SRA983067:SRC983067 SHE983067:SHG983067 RXI983067:RXK983067 RNM983067:RNO983067 RDQ983067:RDS983067 QTU983067:QTW983067 QJY983067:QKA983067 QAC983067:QAE983067 PQG983067:PQI983067 PGK983067:PGM983067 OWO983067:OWQ983067 OMS983067:OMU983067 OCW983067:OCY983067 NTA983067:NTC983067 NJE983067:NJG983067 MZI983067:MZK983067 MPM983067:MPO983067 MFQ983067:MFS983067 LVU983067:LVW983067 LLY983067:LMA983067 LCC983067:LCE983067 KSG983067:KSI983067 KIK983067:KIM983067 JYO983067:JYQ983067 JOS983067:JOU983067 JEW983067:JEY983067 IVA983067:IVC983067 ILE983067:ILG983067 IBI983067:IBK983067 HRM983067:HRO983067 HHQ983067:HHS983067 GXU983067:GXW983067 GNY983067:GOA983067 GEC983067:GEE983067 FUG983067:FUI983067 FKK983067:FKM983067 FAO983067:FAQ983067 EQS983067:EQU983067 EGW983067:EGY983067 DXA983067:DXC983067 DNE983067:DNG983067 DDI983067:DDK983067 CTM983067:CTO983067 CJQ983067:CJS983067 BZU983067:BZW983067 BPY983067:BQA983067 BGC983067:BGE983067 AWG983067:AWI983067 AMK983067:AMM983067 ACO983067:ACQ983067 SS983067:SU983067 IW983067:IY983067 F983086:H983086 WVI917531:WVK917531 WLM917531:WLO917531 WBQ917531:WBS917531 VRU917531:VRW917531 VHY917531:VIA917531 UYC917531:UYE917531 UOG917531:UOI917531 UEK917531:UEM917531 TUO917531:TUQ917531 TKS917531:TKU917531 TAW917531:TAY917531 SRA917531:SRC917531 SHE917531:SHG917531 RXI917531:RXK917531 RNM917531:RNO917531 RDQ917531:RDS917531 QTU917531:QTW917531 QJY917531:QKA917531 QAC917531:QAE917531 PQG917531:PQI917531 PGK917531:PGM917531 OWO917531:OWQ917531 OMS917531:OMU917531 OCW917531:OCY917531 NTA917531:NTC917531 NJE917531:NJG917531 MZI917531:MZK917531 MPM917531:MPO917531 MFQ917531:MFS917531 LVU917531:LVW917531 LLY917531:LMA917531 LCC917531:LCE917531 KSG917531:KSI917531 KIK917531:KIM917531 JYO917531:JYQ917531 JOS917531:JOU917531 JEW917531:JEY917531 IVA917531:IVC917531 ILE917531:ILG917531 IBI917531:IBK917531 HRM917531:HRO917531 HHQ917531:HHS917531 GXU917531:GXW917531 GNY917531:GOA917531 GEC917531:GEE917531 FUG917531:FUI917531 FKK917531:FKM917531 FAO917531:FAQ917531 EQS917531:EQU917531 EGW917531:EGY917531 DXA917531:DXC917531 DNE917531:DNG917531 DDI917531:DDK917531 CTM917531:CTO917531 CJQ917531:CJS917531 BZU917531:BZW917531 BPY917531:BQA917531 BGC917531:BGE917531 AWG917531:AWI917531 AMK917531:AMM917531 ACO917531:ACQ917531 SS917531:SU917531 IW917531:IY917531 F917550:H917550 WVI851995:WVK851995 WLM851995:WLO851995 WBQ851995:WBS851995 VRU851995:VRW851995 VHY851995:VIA851995 UYC851995:UYE851995 UOG851995:UOI851995 UEK851995:UEM851995 TUO851995:TUQ851995 TKS851995:TKU851995 TAW851995:TAY851995 SRA851995:SRC851995 SHE851995:SHG851995 RXI851995:RXK851995 RNM851995:RNO851995 RDQ851995:RDS851995 QTU851995:QTW851995 QJY851995:QKA851995 QAC851995:QAE851995 PQG851995:PQI851995 PGK851995:PGM851995 OWO851995:OWQ851995 OMS851995:OMU851995 OCW851995:OCY851995 NTA851995:NTC851995 NJE851995:NJG851995 MZI851995:MZK851995 MPM851995:MPO851995 MFQ851995:MFS851995 LVU851995:LVW851995 LLY851995:LMA851995 LCC851995:LCE851995 KSG851995:KSI851995 KIK851995:KIM851995 JYO851995:JYQ851995 JOS851995:JOU851995 JEW851995:JEY851995 IVA851995:IVC851995 ILE851995:ILG851995 IBI851995:IBK851995 HRM851995:HRO851995 HHQ851995:HHS851995 GXU851995:GXW851995 GNY851995:GOA851995 GEC851995:GEE851995 FUG851995:FUI851995 FKK851995:FKM851995 FAO851995:FAQ851995 EQS851995:EQU851995 EGW851995:EGY851995 DXA851995:DXC851995 DNE851995:DNG851995 DDI851995:DDK851995 CTM851995:CTO851995 CJQ851995:CJS851995 BZU851995:BZW851995 BPY851995:BQA851995 BGC851995:BGE851995 AWG851995:AWI851995 AMK851995:AMM851995 ACO851995:ACQ851995 SS851995:SU851995 IW851995:IY851995 F852014:H852014 WVI786459:WVK786459 WLM786459:WLO786459 WBQ786459:WBS786459 VRU786459:VRW786459 VHY786459:VIA786459 UYC786459:UYE786459 UOG786459:UOI786459 UEK786459:UEM786459 TUO786459:TUQ786459 TKS786459:TKU786459 TAW786459:TAY786459 SRA786459:SRC786459 SHE786459:SHG786459 RXI786459:RXK786459 RNM786459:RNO786459 RDQ786459:RDS786459 QTU786459:QTW786459 QJY786459:QKA786459 QAC786459:QAE786459 PQG786459:PQI786459 PGK786459:PGM786459 OWO786459:OWQ786459 OMS786459:OMU786459 OCW786459:OCY786459 NTA786459:NTC786459 NJE786459:NJG786459 MZI786459:MZK786459 MPM786459:MPO786459 MFQ786459:MFS786459 LVU786459:LVW786459 LLY786459:LMA786459 LCC786459:LCE786459 KSG786459:KSI786459 KIK786459:KIM786459 JYO786459:JYQ786459 JOS786459:JOU786459 JEW786459:JEY786459 IVA786459:IVC786459 ILE786459:ILG786459 IBI786459:IBK786459 HRM786459:HRO786459 HHQ786459:HHS786459 GXU786459:GXW786459 GNY786459:GOA786459 GEC786459:GEE786459 FUG786459:FUI786459 FKK786459:FKM786459 FAO786459:FAQ786459 EQS786459:EQU786459 EGW786459:EGY786459 DXA786459:DXC786459 DNE786459:DNG786459 DDI786459:DDK786459 CTM786459:CTO786459 CJQ786459:CJS786459 BZU786459:BZW786459 BPY786459:BQA786459 BGC786459:BGE786459 AWG786459:AWI786459 AMK786459:AMM786459 ACO786459:ACQ786459 SS786459:SU786459 IW786459:IY786459 F786478:H786478 WVI720923:WVK720923 WLM720923:WLO720923 WBQ720923:WBS720923 VRU720923:VRW720923 VHY720923:VIA720923 UYC720923:UYE720923 UOG720923:UOI720923 UEK720923:UEM720923 TUO720923:TUQ720923 TKS720923:TKU720923 TAW720923:TAY720923 SRA720923:SRC720923 SHE720923:SHG720923 RXI720923:RXK720923 RNM720923:RNO720923 RDQ720923:RDS720923 QTU720923:QTW720923 QJY720923:QKA720923 QAC720923:QAE720923 PQG720923:PQI720923 PGK720923:PGM720923 OWO720923:OWQ720923 OMS720923:OMU720923 OCW720923:OCY720923 NTA720923:NTC720923 NJE720923:NJG720923 MZI720923:MZK720923 MPM720923:MPO720923 MFQ720923:MFS720923 LVU720923:LVW720923 LLY720923:LMA720923 LCC720923:LCE720923 KSG720923:KSI720923 KIK720923:KIM720923 JYO720923:JYQ720923 JOS720923:JOU720923 JEW720923:JEY720923 IVA720923:IVC720923 ILE720923:ILG720923 IBI720923:IBK720923 HRM720923:HRO720923 HHQ720923:HHS720923 GXU720923:GXW720923 GNY720923:GOA720923 GEC720923:GEE720923 FUG720923:FUI720923 FKK720923:FKM720923 FAO720923:FAQ720923 EQS720923:EQU720923 EGW720923:EGY720923 DXA720923:DXC720923 DNE720923:DNG720923 DDI720923:DDK720923 CTM720923:CTO720923 CJQ720923:CJS720923 BZU720923:BZW720923 BPY720923:BQA720923 BGC720923:BGE720923 AWG720923:AWI720923 AMK720923:AMM720923 ACO720923:ACQ720923 SS720923:SU720923 IW720923:IY720923 F720942:H720942 WVI655387:WVK655387 WLM655387:WLO655387 WBQ655387:WBS655387 VRU655387:VRW655387 VHY655387:VIA655387 UYC655387:UYE655387 UOG655387:UOI655387 UEK655387:UEM655387 TUO655387:TUQ655387 TKS655387:TKU655387 TAW655387:TAY655387 SRA655387:SRC655387 SHE655387:SHG655387 RXI655387:RXK655387 RNM655387:RNO655387 RDQ655387:RDS655387 QTU655387:QTW655387 QJY655387:QKA655387 QAC655387:QAE655387 PQG655387:PQI655387 PGK655387:PGM655387 OWO655387:OWQ655387 OMS655387:OMU655387 OCW655387:OCY655387 NTA655387:NTC655387 NJE655387:NJG655387 MZI655387:MZK655387 MPM655387:MPO655387 MFQ655387:MFS655387 LVU655387:LVW655387 LLY655387:LMA655387 LCC655387:LCE655387 KSG655387:KSI655387 KIK655387:KIM655387 JYO655387:JYQ655387 JOS655387:JOU655387 JEW655387:JEY655387 IVA655387:IVC655387 ILE655387:ILG655387 IBI655387:IBK655387 HRM655387:HRO655387 HHQ655387:HHS655387 GXU655387:GXW655387 GNY655387:GOA655387 GEC655387:GEE655387 FUG655387:FUI655387 FKK655387:FKM655387 FAO655387:FAQ655387 EQS655387:EQU655387 EGW655387:EGY655387 DXA655387:DXC655387 DNE655387:DNG655387 DDI655387:DDK655387 CTM655387:CTO655387 CJQ655387:CJS655387 BZU655387:BZW655387 BPY655387:BQA655387 BGC655387:BGE655387 AWG655387:AWI655387 AMK655387:AMM655387 ACO655387:ACQ655387 SS655387:SU655387 IW655387:IY655387 F655406:H655406 WVI589851:WVK589851 WLM589851:WLO589851 WBQ589851:WBS589851 VRU589851:VRW589851 VHY589851:VIA589851 UYC589851:UYE589851 UOG589851:UOI589851 UEK589851:UEM589851 TUO589851:TUQ589851 TKS589851:TKU589851 TAW589851:TAY589851 SRA589851:SRC589851 SHE589851:SHG589851 RXI589851:RXK589851 RNM589851:RNO589851 RDQ589851:RDS589851 QTU589851:QTW589851 QJY589851:QKA589851 QAC589851:QAE589851 PQG589851:PQI589851 PGK589851:PGM589851 OWO589851:OWQ589851 OMS589851:OMU589851 OCW589851:OCY589851 NTA589851:NTC589851 NJE589851:NJG589851 MZI589851:MZK589851 MPM589851:MPO589851 MFQ589851:MFS589851 LVU589851:LVW589851 LLY589851:LMA589851 LCC589851:LCE589851 KSG589851:KSI589851 KIK589851:KIM589851 JYO589851:JYQ589851 JOS589851:JOU589851 JEW589851:JEY589851 IVA589851:IVC589851 ILE589851:ILG589851 IBI589851:IBK589851 HRM589851:HRO589851 HHQ589851:HHS589851 GXU589851:GXW589851 GNY589851:GOA589851 GEC589851:GEE589851 FUG589851:FUI589851 FKK589851:FKM589851 FAO589851:FAQ589851 EQS589851:EQU589851 EGW589851:EGY589851 DXA589851:DXC589851 DNE589851:DNG589851 DDI589851:DDK589851 CTM589851:CTO589851 CJQ589851:CJS589851 BZU589851:BZW589851 BPY589851:BQA589851 BGC589851:BGE589851 AWG589851:AWI589851 AMK589851:AMM589851 ACO589851:ACQ589851 SS589851:SU589851 IW589851:IY589851 F589870:H589870 WVI524315:WVK524315 WLM524315:WLO524315 WBQ524315:WBS524315 VRU524315:VRW524315 VHY524315:VIA524315 UYC524315:UYE524315 UOG524315:UOI524315 UEK524315:UEM524315 TUO524315:TUQ524315 TKS524315:TKU524315 TAW524315:TAY524315 SRA524315:SRC524315 SHE524315:SHG524315 RXI524315:RXK524315 RNM524315:RNO524315 RDQ524315:RDS524315 QTU524315:QTW524315 QJY524315:QKA524315 QAC524315:QAE524315 PQG524315:PQI524315 PGK524315:PGM524315 OWO524315:OWQ524315 OMS524315:OMU524315 OCW524315:OCY524315 NTA524315:NTC524315 NJE524315:NJG524315 MZI524315:MZK524315 MPM524315:MPO524315 MFQ524315:MFS524315 LVU524315:LVW524315 LLY524315:LMA524315 LCC524315:LCE524315 KSG524315:KSI524315 KIK524315:KIM524315 JYO524315:JYQ524315 JOS524315:JOU524315 JEW524315:JEY524315 IVA524315:IVC524315 ILE524315:ILG524315 IBI524315:IBK524315 HRM524315:HRO524315 HHQ524315:HHS524315 GXU524315:GXW524315 GNY524315:GOA524315 GEC524315:GEE524315 FUG524315:FUI524315 FKK524315:FKM524315 FAO524315:FAQ524315 EQS524315:EQU524315 EGW524315:EGY524315 DXA524315:DXC524315 DNE524315:DNG524315 DDI524315:DDK524315 CTM524315:CTO524315 CJQ524315:CJS524315 BZU524315:BZW524315 BPY524315:BQA524315 BGC524315:BGE524315 AWG524315:AWI524315 AMK524315:AMM524315 ACO524315:ACQ524315 SS524315:SU524315 IW524315:IY524315 F524334:H524334 WVI458779:WVK458779 WLM458779:WLO458779 WBQ458779:WBS458779 VRU458779:VRW458779 VHY458779:VIA458779 UYC458779:UYE458779 UOG458779:UOI458779 UEK458779:UEM458779 TUO458779:TUQ458779 TKS458779:TKU458779 TAW458779:TAY458779 SRA458779:SRC458779 SHE458779:SHG458779 RXI458779:RXK458779 RNM458779:RNO458779 RDQ458779:RDS458779 QTU458779:QTW458779 QJY458779:QKA458779 QAC458779:QAE458779 PQG458779:PQI458779 PGK458779:PGM458779 OWO458779:OWQ458779 OMS458779:OMU458779 OCW458779:OCY458779 NTA458779:NTC458779 NJE458779:NJG458779 MZI458779:MZK458779 MPM458779:MPO458779 MFQ458779:MFS458779 LVU458779:LVW458779 LLY458779:LMA458779 LCC458779:LCE458779 KSG458779:KSI458779 KIK458779:KIM458779 JYO458779:JYQ458779 JOS458779:JOU458779 JEW458779:JEY458779 IVA458779:IVC458779 ILE458779:ILG458779 IBI458779:IBK458779 HRM458779:HRO458779 HHQ458779:HHS458779 GXU458779:GXW458779 GNY458779:GOA458779 GEC458779:GEE458779 FUG458779:FUI458779 FKK458779:FKM458779 FAO458779:FAQ458779 EQS458779:EQU458779 EGW458779:EGY458779 DXA458779:DXC458779 DNE458779:DNG458779 DDI458779:DDK458779 CTM458779:CTO458779 CJQ458779:CJS458779 BZU458779:BZW458779 BPY458779:BQA458779 BGC458779:BGE458779 AWG458779:AWI458779 AMK458779:AMM458779 ACO458779:ACQ458779 SS458779:SU458779 IW458779:IY458779 F458798:H458798 WVI393243:WVK393243 WLM393243:WLO393243 WBQ393243:WBS393243 VRU393243:VRW393243 VHY393243:VIA393243 UYC393243:UYE393243 UOG393243:UOI393243 UEK393243:UEM393243 TUO393243:TUQ393243 TKS393243:TKU393243 TAW393243:TAY393243 SRA393243:SRC393243 SHE393243:SHG393243 RXI393243:RXK393243 RNM393243:RNO393243 RDQ393243:RDS393243 QTU393243:QTW393243 QJY393243:QKA393243 QAC393243:QAE393243 PQG393243:PQI393243 PGK393243:PGM393243 OWO393243:OWQ393243 OMS393243:OMU393243 OCW393243:OCY393243 NTA393243:NTC393243 NJE393243:NJG393243 MZI393243:MZK393243 MPM393243:MPO393243 MFQ393243:MFS393243 LVU393243:LVW393243 LLY393243:LMA393243 LCC393243:LCE393243 KSG393243:KSI393243 KIK393243:KIM393243 JYO393243:JYQ393243 JOS393243:JOU393243 JEW393243:JEY393243 IVA393243:IVC393243 ILE393243:ILG393243 IBI393243:IBK393243 HRM393243:HRO393243 HHQ393243:HHS393243 GXU393243:GXW393243 GNY393243:GOA393243 GEC393243:GEE393243 FUG393243:FUI393243 FKK393243:FKM393243 FAO393243:FAQ393243 EQS393243:EQU393243 EGW393243:EGY393243 DXA393243:DXC393243 DNE393243:DNG393243 DDI393243:DDK393243 CTM393243:CTO393243 CJQ393243:CJS393243 BZU393243:BZW393243 BPY393243:BQA393243 BGC393243:BGE393243 AWG393243:AWI393243 AMK393243:AMM393243 ACO393243:ACQ393243 SS393243:SU393243 IW393243:IY393243 F393262:H393262 WVI327707:WVK327707 WLM327707:WLO327707 WBQ327707:WBS327707 VRU327707:VRW327707 VHY327707:VIA327707 UYC327707:UYE327707 UOG327707:UOI327707 UEK327707:UEM327707 TUO327707:TUQ327707 TKS327707:TKU327707 TAW327707:TAY327707 SRA327707:SRC327707 SHE327707:SHG327707 RXI327707:RXK327707 RNM327707:RNO327707 RDQ327707:RDS327707 QTU327707:QTW327707 QJY327707:QKA327707 QAC327707:QAE327707 PQG327707:PQI327707 PGK327707:PGM327707 OWO327707:OWQ327707 OMS327707:OMU327707 OCW327707:OCY327707 NTA327707:NTC327707 NJE327707:NJG327707 MZI327707:MZK327707 MPM327707:MPO327707 MFQ327707:MFS327707 LVU327707:LVW327707 LLY327707:LMA327707 LCC327707:LCE327707 KSG327707:KSI327707 KIK327707:KIM327707 JYO327707:JYQ327707 JOS327707:JOU327707 JEW327707:JEY327707 IVA327707:IVC327707 ILE327707:ILG327707 IBI327707:IBK327707 HRM327707:HRO327707 HHQ327707:HHS327707 GXU327707:GXW327707 GNY327707:GOA327707 GEC327707:GEE327707 FUG327707:FUI327707 FKK327707:FKM327707 FAO327707:FAQ327707 EQS327707:EQU327707 EGW327707:EGY327707 DXA327707:DXC327707 DNE327707:DNG327707 DDI327707:DDK327707 CTM327707:CTO327707 CJQ327707:CJS327707 BZU327707:BZW327707 BPY327707:BQA327707 BGC327707:BGE327707 AWG327707:AWI327707 AMK327707:AMM327707 ACO327707:ACQ327707 SS327707:SU327707 IW327707:IY327707 F327726:H327726 WVI262171:WVK262171 WLM262171:WLO262171 WBQ262171:WBS262171 VRU262171:VRW262171 VHY262171:VIA262171 UYC262171:UYE262171 UOG262171:UOI262171 UEK262171:UEM262171 TUO262171:TUQ262171 TKS262171:TKU262171 TAW262171:TAY262171 SRA262171:SRC262171 SHE262171:SHG262171 RXI262171:RXK262171 RNM262171:RNO262171 RDQ262171:RDS262171 QTU262171:QTW262171 QJY262171:QKA262171 QAC262171:QAE262171 PQG262171:PQI262171 PGK262171:PGM262171 OWO262171:OWQ262171 OMS262171:OMU262171 OCW262171:OCY262171 NTA262171:NTC262171 NJE262171:NJG262171 MZI262171:MZK262171 MPM262171:MPO262171 MFQ262171:MFS262171 LVU262171:LVW262171 LLY262171:LMA262171 LCC262171:LCE262171 KSG262171:KSI262171 KIK262171:KIM262171 JYO262171:JYQ262171 JOS262171:JOU262171 JEW262171:JEY262171 IVA262171:IVC262171 ILE262171:ILG262171 IBI262171:IBK262171 HRM262171:HRO262171 HHQ262171:HHS262171 GXU262171:GXW262171 GNY262171:GOA262171 GEC262171:GEE262171 FUG262171:FUI262171 FKK262171:FKM262171 FAO262171:FAQ262171 EQS262171:EQU262171 EGW262171:EGY262171 DXA262171:DXC262171 DNE262171:DNG262171 DDI262171:DDK262171 CTM262171:CTO262171 CJQ262171:CJS262171 BZU262171:BZW262171 BPY262171:BQA262171 BGC262171:BGE262171 AWG262171:AWI262171 AMK262171:AMM262171 ACO262171:ACQ262171 SS262171:SU262171 IW262171:IY262171 F262190:H262190 WVI196635:WVK196635 WLM196635:WLO196635 WBQ196635:WBS196635 VRU196635:VRW196635 VHY196635:VIA196635 UYC196635:UYE196635 UOG196635:UOI196635 UEK196635:UEM196635 TUO196635:TUQ196635 TKS196635:TKU196635 TAW196635:TAY196635 SRA196635:SRC196635 SHE196635:SHG196635 RXI196635:RXK196635 RNM196635:RNO196635 RDQ196635:RDS196635 QTU196635:QTW196635 QJY196635:QKA196635 QAC196635:QAE196635 PQG196635:PQI196635 PGK196635:PGM196635 OWO196635:OWQ196635 OMS196635:OMU196635 OCW196635:OCY196635 NTA196635:NTC196635 NJE196635:NJG196635 MZI196635:MZK196635 MPM196635:MPO196635 MFQ196635:MFS196635 LVU196635:LVW196635 LLY196635:LMA196635 LCC196635:LCE196635 KSG196635:KSI196635 KIK196635:KIM196635 JYO196635:JYQ196635 JOS196635:JOU196635 JEW196635:JEY196635 IVA196635:IVC196635 ILE196635:ILG196635 IBI196635:IBK196635 HRM196635:HRO196635 HHQ196635:HHS196635 GXU196635:GXW196635 GNY196635:GOA196635 GEC196635:GEE196635 FUG196635:FUI196635 FKK196635:FKM196635 FAO196635:FAQ196635 EQS196635:EQU196635 EGW196635:EGY196635 DXA196635:DXC196635 DNE196635:DNG196635 DDI196635:DDK196635 CTM196635:CTO196635 CJQ196635:CJS196635 BZU196635:BZW196635 BPY196635:BQA196635 BGC196635:BGE196635 AWG196635:AWI196635 AMK196635:AMM196635 ACO196635:ACQ196635 SS196635:SU196635 IW196635:IY196635 F196654:H196654 WVI131099:WVK131099 WLM131099:WLO131099 WBQ131099:WBS131099 VRU131099:VRW131099 VHY131099:VIA131099 UYC131099:UYE131099 UOG131099:UOI131099 UEK131099:UEM131099 TUO131099:TUQ131099 TKS131099:TKU131099 TAW131099:TAY131099 SRA131099:SRC131099 SHE131099:SHG131099 RXI131099:RXK131099 RNM131099:RNO131099 RDQ131099:RDS131099 QTU131099:QTW131099 QJY131099:QKA131099 QAC131099:QAE131099 PQG131099:PQI131099 PGK131099:PGM131099 OWO131099:OWQ131099 OMS131099:OMU131099 OCW131099:OCY131099 NTA131099:NTC131099 NJE131099:NJG131099 MZI131099:MZK131099 MPM131099:MPO131099 MFQ131099:MFS131099 LVU131099:LVW131099 LLY131099:LMA131099 LCC131099:LCE131099 KSG131099:KSI131099 KIK131099:KIM131099 JYO131099:JYQ131099 JOS131099:JOU131099 JEW131099:JEY131099 IVA131099:IVC131099 ILE131099:ILG131099 IBI131099:IBK131099 HRM131099:HRO131099 HHQ131099:HHS131099 GXU131099:GXW131099 GNY131099:GOA131099 GEC131099:GEE131099 FUG131099:FUI131099 FKK131099:FKM131099 FAO131099:FAQ131099 EQS131099:EQU131099 EGW131099:EGY131099 DXA131099:DXC131099 DNE131099:DNG131099 DDI131099:DDK131099 CTM131099:CTO131099 CJQ131099:CJS131099 BZU131099:BZW131099 BPY131099:BQA131099 BGC131099:BGE131099 AWG131099:AWI131099 AMK131099:AMM131099 ACO131099:ACQ131099 SS131099:SU131099 IW131099:IY131099 F131118:H131118 WVI65563:WVK65563 WLM65563:WLO65563 WBQ65563:WBS65563 VRU65563:VRW65563 VHY65563:VIA65563 UYC65563:UYE65563 UOG65563:UOI65563 UEK65563:UEM65563 TUO65563:TUQ65563 TKS65563:TKU65563 TAW65563:TAY65563 SRA65563:SRC65563 SHE65563:SHG65563 RXI65563:RXK65563 RNM65563:RNO65563 RDQ65563:RDS65563 QTU65563:QTW65563 QJY65563:QKA65563 QAC65563:QAE65563 PQG65563:PQI65563 PGK65563:PGM65563 OWO65563:OWQ65563 OMS65563:OMU65563 OCW65563:OCY65563 NTA65563:NTC65563 NJE65563:NJG65563 MZI65563:MZK65563 MPM65563:MPO65563 MFQ65563:MFS65563 LVU65563:LVW65563 LLY65563:LMA65563 LCC65563:LCE65563 KSG65563:KSI65563 KIK65563:KIM65563 JYO65563:JYQ65563 JOS65563:JOU65563 JEW65563:JEY65563 IVA65563:IVC65563 ILE65563:ILG65563 IBI65563:IBK65563 HRM65563:HRO65563 HHQ65563:HHS65563 GXU65563:GXW65563 GNY65563:GOA65563 GEC65563:GEE65563 FUG65563:FUI65563 FKK65563:FKM65563 FAO65563:FAQ65563 EQS65563:EQU65563 EGW65563:EGY65563 DXA65563:DXC65563 DNE65563:DNG65563 DDI65563:DDK65563 CTM65563:CTO65563 CJQ65563:CJS65563 BZU65563:BZW65563 BPY65563:BQA65563 BGC65563:BGE65563 AWG65563:AWI65563 AMK65563:AMM65563 ACO65563:ACQ65563 SS65563:SU65563 IW65563:IY65563 F65582:H65582 WVI26:WVK26 WLM26:WLO26 WBQ26:WBS26 VRU26:VRW26 VHY26:VIA26 UYC26:UYE26 UOG26:UOI26 UEK26:UEM26 TUO26:TUQ26 TKS26:TKU26 TAW26:TAY26 SRA26:SRC26 SHE26:SHG26 RXI26:RXK26 RNM26:RNO26 RDQ26:RDS26 QTU26:QTW26 QJY26:QKA26 QAC26:QAE26 PQG26:PQI26 PGK26:PGM26 OWO26:OWQ26 OMS26:OMU26 OCW26:OCY26 NTA26:NTC26 NJE26:NJG26 MZI26:MZK26 MPM26:MPO26 MFQ26:MFS26 LVU26:LVW26 LLY26:LMA26 LCC26:LCE26 KSG26:KSI26 KIK26:KIM26 JYO26:JYQ26 JOS26:JOU26 JEW26:JEY26 IVA26:IVC26 ILE26:ILG26 IBI26:IBK26 HRM26:HRO26 HHQ26:HHS26 GXU26:GXW26 GNY26:GOA26 GEC26:GEE26 FUG26:FUI26 FKK26:FKM26 FAO26:FAQ26 EQS26:EQU26 EGW26:EGY26 DXA26:DXC26 DNE26:DNG26 DDI26:DDK26 CTM26:CTO26 CJQ26:CJS26 BZU26:BZW26 BPY26:BQA26 BGC26:BGE26 AWG26:AWI26 AMK26:AMM26 ACO26:ACQ26 SS26:SU26 IW26:IY26" xr:uid="{832C9B9D-85E1-4037-A140-515887735BF3}">
      <formula1>INDIRECT(SUBSTITUTE($X$24," ","_"))</formula1>
    </dataValidation>
    <dataValidation type="list" allowBlank="1" showInputMessage="1" showErrorMessage="1" sqref="IW24:IY24 WVI983065:WVK983065 WLM983065:WLO983065 WBQ983065:WBS983065 VRU983065:VRW983065 VHY983065:VIA983065 UYC983065:UYE983065 UOG983065:UOI983065 UEK983065:UEM983065 TUO983065:TUQ983065 TKS983065:TKU983065 TAW983065:TAY983065 SRA983065:SRC983065 SHE983065:SHG983065 RXI983065:RXK983065 RNM983065:RNO983065 RDQ983065:RDS983065 QTU983065:QTW983065 QJY983065:QKA983065 QAC983065:QAE983065 PQG983065:PQI983065 PGK983065:PGM983065 OWO983065:OWQ983065 OMS983065:OMU983065 OCW983065:OCY983065 NTA983065:NTC983065 NJE983065:NJG983065 MZI983065:MZK983065 MPM983065:MPO983065 MFQ983065:MFS983065 LVU983065:LVW983065 LLY983065:LMA983065 LCC983065:LCE983065 KSG983065:KSI983065 KIK983065:KIM983065 JYO983065:JYQ983065 JOS983065:JOU983065 JEW983065:JEY983065 IVA983065:IVC983065 ILE983065:ILG983065 IBI983065:IBK983065 HRM983065:HRO983065 HHQ983065:HHS983065 GXU983065:GXW983065 GNY983065:GOA983065 GEC983065:GEE983065 FUG983065:FUI983065 FKK983065:FKM983065 FAO983065:FAQ983065 EQS983065:EQU983065 EGW983065:EGY983065 DXA983065:DXC983065 DNE983065:DNG983065 DDI983065:DDK983065 CTM983065:CTO983065 CJQ983065:CJS983065 BZU983065:BZW983065 BPY983065:BQA983065 BGC983065:BGE983065 AWG983065:AWI983065 AMK983065:AMM983065 ACO983065:ACQ983065 SS983065:SU983065 IW983065:IY983065 F983084:H983084 WVI917529:WVK917529 WLM917529:WLO917529 WBQ917529:WBS917529 VRU917529:VRW917529 VHY917529:VIA917529 UYC917529:UYE917529 UOG917529:UOI917529 UEK917529:UEM917529 TUO917529:TUQ917529 TKS917529:TKU917529 TAW917529:TAY917529 SRA917529:SRC917529 SHE917529:SHG917529 RXI917529:RXK917529 RNM917529:RNO917529 RDQ917529:RDS917529 QTU917529:QTW917529 QJY917529:QKA917529 QAC917529:QAE917529 PQG917529:PQI917529 PGK917529:PGM917529 OWO917529:OWQ917529 OMS917529:OMU917529 OCW917529:OCY917529 NTA917529:NTC917529 NJE917529:NJG917529 MZI917529:MZK917529 MPM917529:MPO917529 MFQ917529:MFS917529 LVU917529:LVW917529 LLY917529:LMA917529 LCC917529:LCE917529 KSG917529:KSI917529 KIK917529:KIM917529 JYO917529:JYQ917529 JOS917529:JOU917529 JEW917529:JEY917529 IVA917529:IVC917529 ILE917529:ILG917529 IBI917529:IBK917529 HRM917529:HRO917529 HHQ917529:HHS917529 GXU917529:GXW917529 GNY917529:GOA917529 GEC917529:GEE917529 FUG917529:FUI917529 FKK917529:FKM917529 FAO917529:FAQ917529 EQS917529:EQU917529 EGW917529:EGY917529 DXA917529:DXC917529 DNE917529:DNG917529 DDI917529:DDK917529 CTM917529:CTO917529 CJQ917529:CJS917529 BZU917529:BZW917529 BPY917529:BQA917529 BGC917529:BGE917529 AWG917529:AWI917529 AMK917529:AMM917529 ACO917529:ACQ917529 SS917529:SU917529 IW917529:IY917529 F917548:H917548 WVI851993:WVK851993 WLM851993:WLO851993 WBQ851993:WBS851993 VRU851993:VRW851993 VHY851993:VIA851993 UYC851993:UYE851993 UOG851993:UOI851993 UEK851993:UEM851993 TUO851993:TUQ851993 TKS851993:TKU851993 TAW851993:TAY851993 SRA851993:SRC851993 SHE851993:SHG851993 RXI851993:RXK851993 RNM851993:RNO851993 RDQ851993:RDS851993 QTU851993:QTW851993 QJY851993:QKA851993 QAC851993:QAE851993 PQG851993:PQI851993 PGK851993:PGM851993 OWO851993:OWQ851993 OMS851993:OMU851993 OCW851993:OCY851993 NTA851993:NTC851993 NJE851993:NJG851993 MZI851993:MZK851993 MPM851993:MPO851993 MFQ851993:MFS851993 LVU851993:LVW851993 LLY851993:LMA851993 LCC851993:LCE851993 KSG851993:KSI851993 KIK851993:KIM851993 JYO851993:JYQ851993 JOS851993:JOU851993 JEW851993:JEY851993 IVA851993:IVC851993 ILE851993:ILG851993 IBI851993:IBK851993 HRM851993:HRO851993 HHQ851993:HHS851993 GXU851993:GXW851993 GNY851993:GOA851993 GEC851993:GEE851993 FUG851993:FUI851993 FKK851993:FKM851993 FAO851993:FAQ851993 EQS851993:EQU851993 EGW851993:EGY851993 DXA851993:DXC851993 DNE851993:DNG851993 DDI851993:DDK851993 CTM851993:CTO851993 CJQ851993:CJS851993 BZU851993:BZW851993 BPY851993:BQA851993 BGC851993:BGE851993 AWG851993:AWI851993 AMK851993:AMM851993 ACO851993:ACQ851993 SS851993:SU851993 IW851993:IY851993 F852012:H852012 WVI786457:WVK786457 WLM786457:WLO786457 WBQ786457:WBS786457 VRU786457:VRW786457 VHY786457:VIA786457 UYC786457:UYE786457 UOG786457:UOI786457 UEK786457:UEM786457 TUO786457:TUQ786457 TKS786457:TKU786457 TAW786457:TAY786457 SRA786457:SRC786457 SHE786457:SHG786457 RXI786457:RXK786457 RNM786457:RNO786457 RDQ786457:RDS786457 QTU786457:QTW786457 QJY786457:QKA786457 QAC786457:QAE786457 PQG786457:PQI786457 PGK786457:PGM786457 OWO786457:OWQ786457 OMS786457:OMU786457 OCW786457:OCY786457 NTA786457:NTC786457 NJE786457:NJG786457 MZI786457:MZK786457 MPM786457:MPO786457 MFQ786457:MFS786457 LVU786457:LVW786457 LLY786457:LMA786457 LCC786457:LCE786457 KSG786457:KSI786457 KIK786457:KIM786457 JYO786457:JYQ786457 JOS786457:JOU786457 JEW786457:JEY786457 IVA786457:IVC786457 ILE786457:ILG786457 IBI786457:IBK786457 HRM786457:HRO786457 HHQ786457:HHS786457 GXU786457:GXW786457 GNY786457:GOA786457 GEC786457:GEE786457 FUG786457:FUI786457 FKK786457:FKM786457 FAO786457:FAQ786457 EQS786457:EQU786457 EGW786457:EGY786457 DXA786457:DXC786457 DNE786457:DNG786457 DDI786457:DDK786457 CTM786457:CTO786457 CJQ786457:CJS786457 BZU786457:BZW786457 BPY786457:BQA786457 BGC786457:BGE786457 AWG786457:AWI786457 AMK786457:AMM786457 ACO786457:ACQ786457 SS786457:SU786457 IW786457:IY786457 F786476:H786476 WVI720921:WVK720921 WLM720921:WLO720921 WBQ720921:WBS720921 VRU720921:VRW720921 VHY720921:VIA720921 UYC720921:UYE720921 UOG720921:UOI720921 UEK720921:UEM720921 TUO720921:TUQ720921 TKS720921:TKU720921 TAW720921:TAY720921 SRA720921:SRC720921 SHE720921:SHG720921 RXI720921:RXK720921 RNM720921:RNO720921 RDQ720921:RDS720921 QTU720921:QTW720921 QJY720921:QKA720921 QAC720921:QAE720921 PQG720921:PQI720921 PGK720921:PGM720921 OWO720921:OWQ720921 OMS720921:OMU720921 OCW720921:OCY720921 NTA720921:NTC720921 NJE720921:NJG720921 MZI720921:MZK720921 MPM720921:MPO720921 MFQ720921:MFS720921 LVU720921:LVW720921 LLY720921:LMA720921 LCC720921:LCE720921 KSG720921:KSI720921 KIK720921:KIM720921 JYO720921:JYQ720921 JOS720921:JOU720921 JEW720921:JEY720921 IVA720921:IVC720921 ILE720921:ILG720921 IBI720921:IBK720921 HRM720921:HRO720921 HHQ720921:HHS720921 GXU720921:GXW720921 GNY720921:GOA720921 GEC720921:GEE720921 FUG720921:FUI720921 FKK720921:FKM720921 FAO720921:FAQ720921 EQS720921:EQU720921 EGW720921:EGY720921 DXA720921:DXC720921 DNE720921:DNG720921 DDI720921:DDK720921 CTM720921:CTO720921 CJQ720921:CJS720921 BZU720921:BZW720921 BPY720921:BQA720921 BGC720921:BGE720921 AWG720921:AWI720921 AMK720921:AMM720921 ACO720921:ACQ720921 SS720921:SU720921 IW720921:IY720921 F720940:H720940 WVI655385:WVK655385 WLM655385:WLO655385 WBQ655385:WBS655385 VRU655385:VRW655385 VHY655385:VIA655385 UYC655385:UYE655385 UOG655385:UOI655385 UEK655385:UEM655385 TUO655385:TUQ655385 TKS655385:TKU655385 TAW655385:TAY655385 SRA655385:SRC655385 SHE655385:SHG655385 RXI655385:RXK655385 RNM655385:RNO655385 RDQ655385:RDS655385 QTU655385:QTW655385 QJY655385:QKA655385 QAC655385:QAE655385 PQG655385:PQI655385 PGK655385:PGM655385 OWO655385:OWQ655385 OMS655385:OMU655385 OCW655385:OCY655385 NTA655385:NTC655385 NJE655385:NJG655385 MZI655385:MZK655385 MPM655385:MPO655385 MFQ655385:MFS655385 LVU655385:LVW655385 LLY655385:LMA655385 LCC655385:LCE655385 KSG655385:KSI655385 KIK655385:KIM655385 JYO655385:JYQ655385 JOS655385:JOU655385 JEW655385:JEY655385 IVA655385:IVC655385 ILE655385:ILG655385 IBI655385:IBK655385 HRM655385:HRO655385 HHQ655385:HHS655385 GXU655385:GXW655385 GNY655385:GOA655385 GEC655385:GEE655385 FUG655385:FUI655385 FKK655385:FKM655385 FAO655385:FAQ655385 EQS655385:EQU655385 EGW655385:EGY655385 DXA655385:DXC655385 DNE655385:DNG655385 DDI655385:DDK655385 CTM655385:CTO655385 CJQ655385:CJS655385 BZU655385:BZW655385 BPY655385:BQA655385 BGC655385:BGE655385 AWG655385:AWI655385 AMK655385:AMM655385 ACO655385:ACQ655385 SS655385:SU655385 IW655385:IY655385 F655404:H655404 WVI589849:WVK589849 WLM589849:WLO589849 WBQ589849:WBS589849 VRU589849:VRW589849 VHY589849:VIA589849 UYC589849:UYE589849 UOG589849:UOI589849 UEK589849:UEM589849 TUO589849:TUQ589849 TKS589849:TKU589849 TAW589849:TAY589849 SRA589849:SRC589849 SHE589849:SHG589849 RXI589849:RXK589849 RNM589849:RNO589849 RDQ589849:RDS589849 QTU589849:QTW589849 QJY589849:QKA589849 QAC589849:QAE589849 PQG589849:PQI589849 PGK589849:PGM589849 OWO589849:OWQ589849 OMS589849:OMU589849 OCW589849:OCY589849 NTA589849:NTC589849 NJE589849:NJG589849 MZI589849:MZK589849 MPM589849:MPO589849 MFQ589849:MFS589849 LVU589849:LVW589849 LLY589849:LMA589849 LCC589849:LCE589849 KSG589849:KSI589849 KIK589849:KIM589849 JYO589849:JYQ589849 JOS589849:JOU589849 JEW589849:JEY589849 IVA589849:IVC589849 ILE589849:ILG589849 IBI589849:IBK589849 HRM589849:HRO589849 HHQ589849:HHS589849 GXU589849:GXW589849 GNY589849:GOA589849 GEC589849:GEE589849 FUG589849:FUI589849 FKK589849:FKM589849 FAO589849:FAQ589849 EQS589849:EQU589849 EGW589849:EGY589849 DXA589849:DXC589849 DNE589849:DNG589849 DDI589849:DDK589849 CTM589849:CTO589849 CJQ589849:CJS589849 BZU589849:BZW589849 BPY589849:BQA589849 BGC589849:BGE589849 AWG589849:AWI589849 AMK589849:AMM589849 ACO589849:ACQ589849 SS589849:SU589849 IW589849:IY589849 F589868:H589868 WVI524313:WVK524313 WLM524313:WLO524313 WBQ524313:WBS524313 VRU524313:VRW524313 VHY524313:VIA524313 UYC524313:UYE524313 UOG524313:UOI524313 UEK524313:UEM524313 TUO524313:TUQ524313 TKS524313:TKU524313 TAW524313:TAY524313 SRA524313:SRC524313 SHE524313:SHG524313 RXI524313:RXK524313 RNM524313:RNO524313 RDQ524313:RDS524313 QTU524313:QTW524313 QJY524313:QKA524313 QAC524313:QAE524313 PQG524313:PQI524313 PGK524313:PGM524313 OWO524313:OWQ524313 OMS524313:OMU524313 OCW524313:OCY524313 NTA524313:NTC524313 NJE524313:NJG524313 MZI524313:MZK524313 MPM524313:MPO524313 MFQ524313:MFS524313 LVU524313:LVW524313 LLY524313:LMA524313 LCC524313:LCE524313 KSG524313:KSI524313 KIK524313:KIM524313 JYO524313:JYQ524313 JOS524313:JOU524313 JEW524313:JEY524313 IVA524313:IVC524313 ILE524313:ILG524313 IBI524313:IBK524313 HRM524313:HRO524313 HHQ524313:HHS524313 GXU524313:GXW524313 GNY524313:GOA524313 GEC524313:GEE524313 FUG524313:FUI524313 FKK524313:FKM524313 FAO524313:FAQ524313 EQS524313:EQU524313 EGW524313:EGY524313 DXA524313:DXC524313 DNE524313:DNG524313 DDI524313:DDK524313 CTM524313:CTO524313 CJQ524313:CJS524313 BZU524313:BZW524313 BPY524313:BQA524313 BGC524313:BGE524313 AWG524313:AWI524313 AMK524313:AMM524313 ACO524313:ACQ524313 SS524313:SU524313 IW524313:IY524313 F524332:H524332 WVI458777:WVK458777 WLM458777:WLO458777 WBQ458777:WBS458777 VRU458777:VRW458777 VHY458777:VIA458777 UYC458777:UYE458777 UOG458777:UOI458777 UEK458777:UEM458777 TUO458777:TUQ458777 TKS458777:TKU458777 TAW458777:TAY458777 SRA458777:SRC458777 SHE458777:SHG458777 RXI458777:RXK458777 RNM458777:RNO458777 RDQ458777:RDS458777 QTU458777:QTW458777 QJY458777:QKA458777 QAC458777:QAE458777 PQG458777:PQI458777 PGK458777:PGM458777 OWO458777:OWQ458777 OMS458777:OMU458777 OCW458777:OCY458777 NTA458777:NTC458777 NJE458777:NJG458777 MZI458777:MZK458777 MPM458777:MPO458777 MFQ458777:MFS458777 LVU458777:LVW458777 LLY458777:LMA458777 LCC458777:LCE458777 KSG458777:KSI458777 KIK458777:KIM458777 JYO458777:JYQ458777 JOS458777:JOU458777 JEW458777:JEY458777 IVA458777:IVC458777 ILE458777:ILG458777 IBI458777:IBK458777 HRM458777:HRO458777 HHQ458777:HHS458777 GXU458777:GXW458777 GNY458777:GOA458777 GEC458777:GEE458777 FUG458777:FUI458777 FKK458777:FKM458777 FAO458777:FAQ458777 EQS458777:EQU458777 EGW458777:EGY458777 DXA458777:DXC458777 DNE458777:DNG458777 DDI458777:DDK458777 CTM458777:CTO458777 CJQ458777:CJS458777 BZU458777:BZW458777 BPY458777:BQA458777 BGC458777:BGE458777 AWG458777:AWI458777 AMK458777:AMM458777 ACO458777:ACQ458777 SS458777:SU458777 IW458777:IY458777 F458796:H458796 WVI393241:WVK393241 WLM393241:WLO393241 WBQ393241:WBS393241 VRU393241:VRW393241 VHY393241:VIA393241 UYC393241:UYE393241 UOG393241:UOI393241 UEK393241:UEM393241 TUO393241:TUQ393241 TKS393241:TKU393241 TAW393241:TAY393241 SRA393241:SRC393241 SHE393241:SHG393241 RXI393241:RXK393241 RNM393241:RNO393241 RDQ393241:RDS393241 QTU393241:QTW393241 QJY393241:QKA393241 QAC393241:QAE393241 PQG393241:PQI393241 PGK393241:PGM393241 OWO393241:OWQ393241 OMS393241:OMU393241 OCW393241:OCY393241 NTA393241:NTC393241 NJE393241:NJG393241 MZI393241:MZK393241 MPM393241:MPO393241 MFQ393241:MFS393241 LVU393241:LVW393241 LLY393241:LMA393241 LCC393241:LCE393241 KSG393241:KSI393241 KIK393241:KIM393241 JYO393241:JYQ393241 JOS393241:JOU393241 JEW393241:JEY393241 IVA393241:IVC393241 ILE393241:ILG393241 IBI393241:IBK393241 HRM393241:HRO393241 HHQ393241:HHS393241 GXU393241:GXW393241 GNY393241:GOA393241 GEC393241:GEE393241 FUG393241:FUI393241 FKK393241:FKM393241 FAO393241:FAQ393241 EQS393241:EQU393241 EGW393241:EGY393241 DXA393241:DXC393241 DNE393241:DNG393241 DDI393241:DDK393241 CTM393241:CTO393241 CJQ393241:CJS393241 BZU393241:BZW393241 BPY393241:BQA393241 BGC393241:BGE393241 AWG393241:AWI393241 AMK393241:AMM393241 ACO393241:ACQ393241 SS393241:SU393241 IW393241:IY393241 F393260:H393260 WVI327705:WVK327705 WLM327705:WLO327705 WBQ327705:WBS327705 VRU327705:VRW327705 VHY327705:VIA327705 UYC327705:UYE327705 UOG327705:UOI327705 UEK327705:UEM327705 TUO327705:TUQ327705 TKS327705:TKU327705 TAW327705:TAY327705 SRA327705:SRC327705 SHE327705:SHG327705 RXI327705:RXK327705 RNM327705:RNO327705 RDQ327705:RDS327705 QTU327705:QTW327705 QJY327705:QKA327705 QAC327705:QAE327705 PQG327705:PQI327705 PGK327705:PGM327705 OWO327705:OWQ327705 OMS327705:OMU327705 OCW327705:OCY327705 NTA327705:NTC327705 NJE327705:NJG327705 MZI327705:MZK327705 MPM327705:MPO327705 MFQ327705:MFS327705 LVU327705:LVW327705 LLY327705:LMA327705 LCC327705:LCE327705 KSG327705:KSI327705 KIK327705:KIM327705 JYO327705:JYQ327705 JOS327705:JOU327705 JEW327705:JEY327705 IVA327705:IVC327705 ILE327705:ILG327705 IBI327705:IBK327705 HRM327705:HRO327705 HHQ327705:HHS327705 GXU327705:GXW327705 GNY327705:GOA327705 GEC327705:GEE327705 FUG327705:FUI327705 FKK327705:FKM327705 FAO327705:FAQ327705 EQS327705:EQU327705 EGW327705:EGY327705 DXA327705:DXC327705 DNE327705:DNG327705 DDI327705:DDK327705 CTM327705:CTO327705 CJQ327705:CJS327705 BZU327705:BZW327705 BPY327705:BQA327705 BGC327705:BGE327705 AWG327705:AWI327705 AMK327705:AMM327705 ACO327705:ACQ327705 SS327705:SU327705 IW327705:IY327705 F327724:H327724 WVI262169:WVK262169 WLM262169:WLO262169 WBQ262169:WBS262169 VRU262169:VRW262169 VHY262169:VIA262169 UYC262169:UYE262169 UOG262169:UOI262169 UEK262169:UEM262169 TUO262169:TUQ262169 TKS262169:TKU262169 TAW262169:TAY262169 SRA262169:SRC262169 SHE262169:SHG262169 RXI262169:RXK262169 RNM262169:RNO262169 RDQ262169:RDS262169 QTU262169:QTW262169 QJY262169:QKA262169 QAC262169:QAE262169 PQG262169:PQI262169 PGK262169:PGM262169 OWO262169:OWQ262169 OMS262169:OMU262169 OCW262169:OCY262169 NTA262169:NTC262169 NJE262169:NJG262169 MZI262169:MZK262169 MPM262169:MPO262169 MFQ262169:MFS262169 LVU262169:LVW262169 LLY262169:LMA262169 LCC262169:LCE262169 KSG262169:KSI262169 KIK262169:KIM262169 JYO262169:JYQ262169 JOS262169:JOU262169 JEW262169:JEY262169 IVA262169:IVC262169 ILE262169:ILG262169 IBI262169:IBK262169 HRM262169:HRO262169 HHQ262169:HHS262169 GXU262169:GXW262169 GNY262169:GOA262169 GEC262169:GEE262169 FUG262169:FUI262169 FKK262169:FKM262169 FAO262169:FAQ262169 EQS262169:EQU262169 EGW262169:EGY262169 DXA262169:DXC262169 DNE262169:DNG262169 DDI262169:DDK262169 CTM262169:CTO262169 CJQ262169:CJS262169 BZU262169:BZW262169 BPY262169:BQA262169 BGC262169:BGE262169 AWG262169:AWI262169 AMK262169:AMM262169 ACO262169:ACQ262169 SS262169:SU262169 IW262169:IY262169 F262188:H262188 WVI196633:WVK196633 WLM196633:WLO196633 WBQ196633:WBS196633 VRU196633:VRW196633 VHY196633:VIA196633 UYC196633:UYE196633 UOG196633:UOI196633 UEK196633:UEM196633 TUO196633:TUQ196633 TKS196633:TKU196633 TAW196633:TAY196633 SRA196633:SRC196633 SHE196633:SHG196633 RXI196633:RXK196633 RNM196633:RNO196633 RDQ196633:RDS196633 QTU196633:QTW196633 QJY196633:QKA196633 QAC196633:QAE196633 PQG196633:PQI196633 PGK196633:PGM196633 OWO196633:OWQ196633 OMS196633:OMU196633 OCW196633:OCY196633 NTA196633:NTC196633 NJE196633:NJG196633 MZI196633:MZK196633 MPM196633:MPO196633 MFQ196633:MFS196633 LVU196633:LVW196633 LLY196633:LMA196633 LCC196633:LCE196633 KSG196633:KSI196633 KIK196633:KIM196633 JYO196633:JYQ196633 JOS196633:JOU196633 JEW196633:JEY196633 IVA196633:IVC196633 ILE196633:ILG196633 IBI196633:IBK196633 HRM196633:HRO196633 HHQ196633:HHS196633 GXU196633:GXW196633 GNY196633:GOA196633 GEC196633:GEE196633 FUG196633:FUI196633 FKK196633:FKM196633 FAO196633:FAQ196633 EQS196633:EQU196633 EGW196633:EGY196633 DXA196633:DXC196633 DNE196633:DNG196633 DDI196633:DDK196633 CTM196633:CTO196633 CJQ196633:CJS196633 BZU196633:BZW196633 BPY196633:BQA196633 BGC196633:BGE196633 AWG196633:AWI196633 AMK196633:AMM196633 ACO196633:ACQ196633 SS196633:SU196633 IW196633:IY196633 F196652:H196652 WVI131097:WVK131097 WLM131097:WLO131097 WBQ131097:WBS131097 VRU131097:VRW131097 VHY131097:VIA131097 UYC131097:UYE131097 UOG131097:UOI131097 UEK131097:UEM131097 TUO131097:TUQ131097 TKS131097:TKU131097 TAW131097:TAY131097 SRA131097:SRC131097 SHE131097:SHG131097 RXI131097:RXK131097 RNM131097:RNO131097 RDQ131097:RDS131097 QTU131097:QTW131097 QJY131097:QKA131097 QAC131097:QAE131097 PQG131097:PQI131097 PGK131097:PGM131097 OWO131097:OWQ131097 OMS131097:OMU131097 OCW131097:OCY131097 NTA131097:NTC131097 NJE131097:NJG131097 MZI131097:MZK131097 MPM131097:MPO131097 MFQ131097:MFS131097 LVU131097:LVW131097 LLY131097:LMA131097 LCC131097:LCE131097 KSG131097:KSI131097 KIK131097:KIM131097 JYO131097:JYQ131097 JOS131097:JOU131097 JEW131097:JEY131097 IVA131097:IVC131097 ILE131097:ILG131097 IBI131097:IBK131097 HRM131097:HRO131097 HHQ131097:HHS131097 GXU131097:GXW131097 GNY131097:GOA131097 GEC131097:GEE131097 FUG131097:FUI131097 FKK131097:FKM131097 FAO131097:FAQ131097 EQS131097:EQU131097 EGW131097:EGY131097 DXA131097:DXC131097 DNE131097:DNG131097 DDI131097:DDK131097 CTM131097:CTO131097 CJQ131097:CJS131097 BZU131097:BZW131097 BPY131097:BQA131097 BGC131097:BGE131097 AWG131097:AWI131097 AMK131097:AMM131097 ACO131097:ACQ131097 SS131097:SU131097 IW131097:IY131097 F131116:H131116 WVI65561:WVK65561 WLM65561:WLO65561 WBQ65561:WBS65561 VRU65561:VRW65561 VHY65561:VIA65561 UYC65561:UYE65561 UOG65561:UOI65561 UEK65561:UEM65561 TUO65561:TUQ65561 TKS65561:TKU65561 TAW65561:TAY65561 SRA65561:SRC65561 SHE65561:SHG65561 RXI65561:RXK65561 RNM65561:RNO65561 RDQ65561:RDS65561 QTU65561:QTW65561 QJY65561:QKA65561 QAC65561:QAE65561 PQG65561:PQI65561 PGK65561:PGM65561 OWO65561:OWQ65561 OMS65561:OMU65561 OCW65561:OCY65561 NTA65561:NTC65561 NJE65561:NJG65561 MZI65561:MZK65561 MPM65561:MPO65561 MFQ65561:MFS65561 LVU65561:LVW65561 LLY65561:LMA65561 LCC65561:LCE65561 KSG65561:KSI65561 KIK65561:KIM65561 JYO65561:JYQ65561 JOS65561:JOU65561 JEW65561:JEY65561 IVA65561:IVC65561 ILE65561:ILG65561 IBI65561:IBK65561 HRM65561:HRO65561 HHQ65561:HHS65561 GXU65561:GXW65561 GNY65561:GOA65561 GEC65561:GEE65561 FUG65561:FUI65561 FKK65561:FKM65561 FAO65561:FAQ65561 EQS65561:EQU65561 EGW65561:EGY65561 DXA65561:DXC65561 DNE65561:DNG65561 DDI65561:DDK65561 CTM65561:CTO65561 CJQ65561:CJS65561 BZU65561:BZW65561 BPY65561:BQA65561 BGC65561:BGE65561 AWG65561:AWI65561 AMK65561:AMM65561 ACO65561:ACQ65561 SS65561:SU65561 IW65561:IY65561 F65580:H65580 WVI24:WVK24 WLM24:WLO24 WBQ24:WBS24 VRU24:VRW24 VHY24:VIA24 UYC24:UYE24 UOG24:UOI24 UEK24:UEM24 TUO24:TUQ24 TKS24:TKU24 TAW24:TAY24 SRA24:SRC24 SHE24:SHG24 RXI24:RXK24 RNM24:RNO24 RDQ24:RDS24 QTU24:QTW24 QJY24:QKA24 QAC24:QAE24 PQG24:PQI24 PGK24:PGM24 OWO24:OWQ24 OMS24:OMU24 OCW24:OCY24 NTA24:NTC24 NJE24:NJG24 MZI24:MZK24 MPM24:MPO24 MFQ24:MFS24 LVU24:LVW24 LLY24:LMA24 LCC24:LCE24 KSG24:KSI24 KIK24:KIM24 JYO24:JYQ24 JOS24:JOU24 JEW24:JEY24 IVA24:IVC24 ILE24:ILG24 IBI24:IBK24 HRM24:HRO24 HHQ24:HHS24 GXU24:GXW24 GNY24:GOA24 GEC24:GEE24 FUG24:FUI24 FKK24:FKM24 FAO24:FAQ24 EQS24:EQU24 EGW24:EGY24 DXA24:DXC24 DNE24:DNG24 DDI24:DDK24 CTM24:CTO24 CJQ24:CJS24 BZU24:BZW24 BPY24:BQA24 BGC24:BGE24 AWG24:AWI24 AMK24:AMM24 ACO24:ACQ24 SS24:SU24" xr:uid="{69C4755B-71C2-47B2-A1B6-6C37560DE347}">
      <formula1>INDIRECT(SUBSTITUTE($X$22," ","_"))</formula1>
    </dataValidation>
    <dataValidation type="list" allowBlank="1" showInputMessage="1" showErrorMessage="1" sqref="IW22:IY22 WVI983063:WVK983063 WLM983063:WLO983063 WBQ983063:WBS983063 VRU983063:VRW983063 VHY983063:VIA983063 UYC983063:UYE983063 UOG983063:UOI983063 UEK983063:UEM983063 TUO983063:TUQ983063 TKS983063:TKU983063 TAW983063:TAY983063 SRA983063:SRC983063 SHE983063:SHG983063 RXI983063:RXK983063 RNM983063:RNO983063 RDQ983063:RDS983063 QTU983063:QTW983063 QJY983063:QKA983063 QAC983063:QAE983063 PQG983063:PQI983063 PGK983063:PGM983063 OWO983063:OWQ983063 OMS983063:OMU983063 OCW983063:OCY983063 NTA983063:NTC983063 NJE983063:NJG983063 MZI983063:MZK983063 MPM983063:MPO983063 MFQ983063:MFS983063 LVU983063:LVW983063 LLY983063:LMA983063 LCC983063:LCE983063 KSG983063:KSI983063 KIK983063:KIM983063 JYO983063:JYQ983063 JOS983063:JOU983063 JEW983063:JEY983063 IVA983063:IVC983063 ILE983063:ILG983063 IBI983063:IBK983063 HRM983063:HRO983063 HHQ983063:HHS983063 GXU983063:GXW983063 GNY983063:GOA983063 GEC983063:GEE983063 FUG983063:FUI983063 FKK983063:FKM983063 FAO983063:FAQ983063 EQS983063:EQU983063 EGW983063:EGY983063 DXA983063:DXC983063 DNE983063:DNG983063 DDI983063:DDK983063 CTM983063:CTO983063 CJQ983063:CJS983063 BZU983063:BZW983063 BPY983063:BQA983063 BGC983063:BGE983063 AWG983063:AWI983063 AMK983063:AMM983063 ACO983063:ACQ983063 SS983063:SU983063 IW983063:IY983063 F983082:H983082 WVI917527:WVK917527 WLM917527:WLO917527 WBQ917527:WBS917527 VRU917527:VRW917527 VHY917527:VIA917527 UYC917527:UYE917527 UOG917527:UOI917527 UEK917527:UEM917527 TUO917527:TUQ917527 TKS917527:TKU917527 TAW917527:TAY917527 SRA917527:SRC917527 SHE917527:SHG917527 RXI917527:RXK917527 RNM917527:RNO917527 RDQ917527:RDS917527 QTU917527:QTW917527 QJY917527:QKA917527 QAC917527:QAE917527 PQG917527:PQI917527 PGK917527:PGM917527 OWO917527:OWQ917527 OMS917527:OMU917527 OCW917527:OCY917527 NTA917527:NTC917527 NJE917527:NJG917527 MZI917527:MZK917527 MPM917527:MPO917527 MFQ917527:MFS917527 LVU917527:LVW917527 LLY917527:LMA917527 LCC917527:LCE917527 KSG917527:KSI917527 KIK917527:KIM917527 JYO917527:JYQ917527 JOS917527:JOU917527 JEW917527:JEY917527 IVA917527:IVC917527 ILE917527:ILG917527 IBI917527:IBK917527 HRM917527:HRO917527 HHQ917527:HHS917527 GXU917527:GXW917527 GNY917527:GOA917527 GEC917527:GEE917527 FUG917527:FUI917527 FKK917527:FKM917527 FAO917527:FAQ917527 EQS917527:EQU917527 EGW917527:EGY917527 DXA917527:DXC917527 DNE917527:DNG917527 DDI917527:DDK917527 CTM917527:CTO917527 CJQ917527:CJS917527 BZU917527:BZW917527 BPY917527:BQA917527 BGC917527:BGE917527 AWG917527:AWI917527 AMK917527:AMM917527 ACO917527:ACQ917527 SS917527:SU917527 IW917527:IY917527 F917546:H917546 WVI851991:WVK851991 WLM851991:WLO851991 WBQ851991:WBS851991 VRU851991:VRW851991 VHY851991:VIA851991 UYC851991:UYE851991 UOG851991:UOI851991 UEK851991:UEM851991 TUO851991:TUQ851991 TKS851991:TKU851991 TAW851991:TAY851991 SRA851991:SRC851991 SHE851991:SHG851991 RXI851991:RXK851991 RNM851991:RNO851991 RDQ851991:RDS851991 QTU851991:QTW851991 QJY851991:QKA851991 QAC851991:QAE851991 PQG851991:PQI851991 PGK851991:PGM851991 OWO851991:OWQ851991 OMS851991:OMU851991 OCW851991:OCY851991 NTA851991:NTC851991 NJE851991:NJG851991 MZI851991:MZK851991 MPM851991:MPO851991 MFQ851991:MFS851991 LVU851991:LVW851991 LLY851991:LMA851991 LCC851991:LCE851991 KSG851991:KSI851991 KIK851991:KIM851991 JYO851991:JYQ851991 JOS851991:JOU851991 JEW851991:JEY851991 IVA851991:IVC851991 ILE851991:ILG851991 IBI851991:IBK851991 HRM851991:HRO851991 HHQ851991:HHS851991 GXU851991:GXW851991 GNY851991:GOA851991 GEC851991:GEE851991 FUG851991:FUI851991 FKK851991:FKM851991 FAO851991:FAQ851991 EQS851991:EQU851991 EGW851991:EGY851991 DXA851991:DXC851991 DNE851991:DNG851991 DDI851991:DDK851991 CTM851991:CTO851991 CJQ851991:CJS851991 BZU851991:BZW851991 BPY851991:BQA851991 BGC851991:BGE851991 AWG851991:AWI851991 AMK851991:AMM851991 ACO851991:ACQ851991 SS851991:SU851991 IW851991:IY851991 F852010:H852010 WVI786455:WVK786455 WLM786455:WLO786455 WBQ786455:WBS786455 VRU786455:VRW786455 VHY786455:VIA786455 UYC786455:UYE786455 UOG786455:UOI786455 UEK786455:UEM786455 TUO786455:TUQ786455 TKS786455:TKU786455 TAW786455:TAY786455 SRA786455:SRC786455 SHE786455:SHG786455 RXI786455:RXK786455 RNM786455:RNO786455 RDQ786455:RDS786455 QTU786455:QTW786455 QJY786455:QKA786455 QAC786455:QAE786455 PQG786455:PQI786455 PGK786455:PGM786455 OWO786455:OWQ786455 OMS786455:OMU786455 OCW786455:OCY786455 NTA786455:NTC786455 NJE786455:NJG786455 MZI786455:MZK786455 MPM786455:MPO786455 MFQ786455:MFS786455 LVU786455:LVW786455 LLY786455:LMA786455 LCC786455:LCE786455 KSG786455:KSI786455 KIK786455:KIM786455 JYO786455:JYQ786455 JOS786455:JOU786455 JEW786455:JEY786455 IVA786455:IVC786455 ILE786455:ILG786455 IBI786455:IBK786455 HRM786455:HRO786455 HHQ786455:HHS786455 GXU786455:GXW786455 GNY786455:GOA786455 GEC786455:GEE786455 FUG786455:FUI786455 FKK786455:FKM786455 FAO786455:FAQ786455 EQS786455:EQU786455 EGW786455:EGY786455 DXA786455:DXC786455 DNE786455:DNG786455 DDI786455:DDK786455 CTM786455:CTO786455 CJQ786455:CJS786455 BZU786455:BZW786455 BPY786455:BQA786455 BGC786455:BGE786455 AWG786455:AWI786455 AMK786455:AMM786455 ACO786455:ACQ786455 SS786455:SU786455 IW786455:IY786455 F786474:H786474 WVI720919:WVK720919 WLM720919:WLO720919 WBQ720919:WBS720919 VRU720919:VRW720919 VHY720919:VIA720919 UYC720919:UYE720919 UOG720919:UOI720919 UEK720919:UEM720919 TUO720919:TUQ720919 TKS720919:TKU720919 TAW720919:TAY720919 SRA720919:SRC720919 SHE720919:SHG720919 RXI720919:RXK720919 RNM720919:RNO720919 RDQ720919:RDS720919 QTU720919:QTW720919 QJY720919:QKA720919 QAC720919:QAE720919 PQG720919:PQI720919 PGK720919:PGM720919 OWO720919:OWQ720919 OMS720919:OMU720919 OCW720919:OCY720919 NTA720919:NTC720919 NJE720919:NJG720919 MZI720919:MZK720919 MPM720919:MPO720919 MFQ720919:MFS720919 LVU720919:LVW720919 LLY720919:LMA720919 LCC720919:LCE720919 KSG720919:KSI720919 KIK720919:KIM720919 JYO720919:JYQ720919 JOS720919:JOU720919 JEW720919:JEY720919 IVA720919:IVC720919 ILE720919:ILG720919 IBI720919:IBK720919 HRM720919:HRO720919 HHQ720919:HHS720919 GXU720919:GXW720919 GNY720919:GOA720919 GEC720919:GEE720919 FUG720919:FUI720919 FKK720919:FKM720919 FAO720919:FAQ720919 EQS720919:EQU720919 EGW720919:EGY720919 DXA720919:DXC720919 DNE720919:DNG720919 DDI720919:DDK720919 CTM720919:CTO720919 CJQ720919:CJS720919 BZU720919:BZW720919 BPY720919:BQA720919 BGC720919:BGE720919 AWG720919:AWI720919 AMK720919:AMM720919 ACO720919:ACQ720919 SS720919:SU720919 IW720919:IY720919 F720938:H720938 WVI655383:WVK655383 WLM655383:WLO655383 WBQ655383:WBS655383 VRU655383:VRW655383 VHY655383:VIA655383 UYC655383:UYE655383 UOG655383:UOI655383 UEK655383:UEM655383 TUO655383:TUQ655383 TKS655383:TKU655383 TAW655383:TAY655383 SRA655383:SRC655383 SHE655383:SHG655383 RXI655383:RXK655383 RNM655383:RNO655383 RDQ655383:RDS655383 QTU655383:QTW655383 QJY655383:QKA655383 QAC655383:QAE655383 PQG655383:PQI655383 PGK655383:PGM655383 OWO655383:OWQ655383 OMS655383:OMU655383 OCW655383:OCY655383 NTA655383:NTC655383 NJE655383:NJG655383 MZI655383:MZK655383 MPM655383:MPO655383 MFQ655383:MFS655383 LVU655383:LVW655383 LLY655383:LMA655383 LCC655383:LCE655383 KSG655383:KSI655383 KIK655383:KIM655383 JYO655383:JYQ655383 JOS655383:JOU655383 JEW655383:JEY655383 IVA655383:IVC655383 ILE655383:ILG655383 IBI655383:IBK655383 HRM655383:HRO655383 HHQ655383:HHS655383 GXU655383:GXW655383 GNY655383:GOA655383 GEC655383:GEE655383 FUG655383:FUI655383 FKK655383:FKM655383 FAO655383:FAQ655383 EQS655383:EQU655383 EGW655383:EGY655383 DXA655383:DXC655383 DNE655383:DNG655383 DDI655383:DDK655383 CTM655383:CTO655383 CJQ655383:CJS655383 BZU655383:BZW655383 BPY655383:BQA655383 BGC655383:BGE655383 AWG655383:AWI655383 AMK655383:AMM655383 ACO655383:ACQ655383 SS655383:SU655383 IW655383:IY655383 F655402:H655402 WVI589847:WVK589847 WLM589847:WLO589847 WBQ589847:WBS589847 VRU589847:VRW589847 VHY589847:VIA589847 UYC589847:UYE589847 UOG589847:UOI589847 UEK589847:UEM589847 TUO589847:TUQ589847 TKS589847:TKU589847 TAW589847:TAY589847 SRA589847:SRC589847 SHE589847:SHG589847 RXI589847:RXK589847 RNM589847:RNO589847 RDQ589847:RDS589847 QTU589847:QTW589847 QJY589847:QKA589847 QAC589847:QAE589847 PQG589847:PQI589847 PGK589847:PGM589847 OWO589847:OWQ589847 OMS589847:OMU589847 OCW589847:OCY589847 NTA589847:NTC589847 NJE589847:NJG589847 MZI589847:MZK589847 MPM589847:MPO589847 MFQ589847:MFS589847 LVU589847:LVW589847 LLY589847:LMA589847 LCC589847:LCE589847 KSG589847:KSI589847 KIK589847:KIM589847 JYO589847:JYQ589847 JOS589847:JOU589847 JEW589847:JEY589847 IVA589847:IVC589847 ILE589847:ILG589847 IBI589847:IBK589847 HRM589847:HRO589847 HHQ589847:HHS589847 GXU589847:GXW589847 GNY589847:GOA589847 GEC589847:GEE589847 FUG589847:FUI589847 FKK589847:FKM589847 FAO589847:FAQ589847 EQS589847:EQU589847 EGW589847:EGY589847 DXA589847:DXC589847 DNE589847:DNG589847 DDI589847:DDK589847 CTM589847:CTO589847 CJQ589847:CJS589847 BZU589847:BZW589847 BPY589847:BQA589847 BGC589847:BGE589847 AWG589847:AWI589847 AMK589847:AMM589847 ACO589847:ACQ589847 SS589847:SU589847 IW589847:IY589847 F589866:H589866 WVI524311:WVK524311 WLM524311:WLO524311 WBQ524311:WBS524311 VRU524311:VRW524311 VHY524311:VIA524311 UYC524311:UYE524311 UOG524311:UOI524311 UEK524311:UEM524311 TUO524311:TUQ524311 TKS524311:TKU524311 TAW524311:TAY524311 SRA524311:SRC524311 SHE524311:SHG524311 RXI524311:RXK524311 RNM524311:RNO524311 RDQ524311:RDS524311 QTU524311:QTW524311 QJY524311:QKA524311 QAC524311:QAE524311 PQG524311:PQI524311 PGK524311:PGM524311 OWO524311:OWQ524311 OMS524311:OMU524311 OCW524311:OCY524311 NTA524311:NTC524311 NJE524311:NJG524311 MZI524311:MZK524311 MPM524311:MPO524311 MFQ524311:MFS524311 LVU524311:LVW524311 LLY524311:LMA524311 LCC524311:LCE524311 KSG524311:KSI524311 KIK524311:KIM524311 JYO524311:JYQ524311 JOS524311:JOU524311 JEW524311:JEY524311 IVA524311:IVC524311 ILE524311:ILG524311 IBI524311:IBK524311 HRM524311:HRO524311 HHQ524311:HHS524311 GXU524311:GXW524311 GNY524311:GOA524311 GEC524311:GEE524311 FUG524311:FUI524311 FKK524311:FKM524311 FAO524311:FAQ524311 EQS524311:EQU524311 EGW524311:EGY524311 DXA524311:DXC524311 DNE524311:DNG524311 DDI524311:DDK524311 CTM524311:CTO524311 CJQ524311:CJS524311 BZU524311:BZW524311 BPY524311:BQA524311 BGC524311:BGE524311 AWG524311:AWI524311 AMK524311:AMM524311 ACO524311:ACQ524311 SS524311:SU524311 IW524311:IY524311 F524330:H524330 WVI458775:WVK458775 WLM458775:WLO458775 WBQ458775:WBS458775 VRU458775:VRW458775 VHY458775:VIA458775 UYC458775:UYE458775 UOG458775:UOI458775 UEK458775:UEM458775 TUO458775:TUQ458775 TKS458775:TKU458775 TAW458775:TAY458775 SRA458775:SRC458775 SHE458775:SHG458775 RXI458775:RXK458775 RNM458775:RNO458775 RDQ458775:RDS458775 QTU458775:QTW458775 QJY458775:QKA458775 QAC458775:QAE458775 PQG458775:PQI458775 PGK458775:PGM458775 OWO458775:OWQ458775 OMS458775:OMU458775 OCW458775:OCY458775 NTA458775:NTC458775 NJE458775:NJG458775 MZI458775:MZK458775 MPM458775:MPO458775 MFQ458775:MFS458775 LVU458775:LVW458775 LLY458775:LMA458775 LCC458775:LCE458775 KSG458775:KSI458775 KIK458775:KIM458775 JYO458775:JYQ458775 JOS458775:JOU458775 JEW458775:JEY458775 IVA458775:IVC458775 ILE458775:ILG458775 IBI458775:IBK458775 HRM458775:HRO458775 HHQ458775:HHS458775 GXU458775:GXW458775 GNY458775:GOA458775 GEC458775:GEE458775 FUG458775:FUI458775 FKK458775:FKM458775 FAO458775:FAQ458775 EQS458775:EQU458775 EGW458775:EGY458775 DXA458775:DXC458775 DNE458775:DNG458775 DDI458775:DDK458775 CTM458775:CTO458775 CJQ458775:CJS458775 BZU458775:BZW458775 BPY458775:BQA458775 BGC458775:BGE458775 AWG458775:AWI458775 AMK458775:AMM458775 ACO458775:ACQ458775 SS458775:SU458775 IW458775:IY458775 F458794:H458794 WVI393239:WVK393239 WLM393239:WLO393239 WBQ393239:WBS393239 VRU393239:VRW393239 VHY393239:VIA393239 UYC393239:UYE393239 UOG393239:UOI393239 UEK393239:UEM393239 TUO393239:TUQ393239 TKS393239:TKU393239 TAW393239:TAY393239 SRA393239:SRC393239 SHE393239:SHG393239 RXI393239:RXK393239 RNM393239:RNO393239 RDQ393239:RDS393239 QTU393239:QTW393239 QJY393239:QKA393239 QAC393239:QAE393239 PQG393239:PQI393239 PGK393239:PGM393239 OWO393239:OWQ393239 OMS393239:OMU393239 OCW393239:OCY393239 NTA393239:NTC393239 NJE393239:NJG393239 MZI393239:MZK393239 MPM393239:MPO393239 MFQ393239:MFS393239 LVU393239:LVW393239 LLY393239:LMA393239 LCC393239:LCE393239 KSG393239:KSI393239 KIK393239:KIM393239 JYO393239:JYQ393239 JOS393239:JOU393239 JEW393239:JEY393239 IVA393239:IVC393239 ILE393239:ILG393239 IBI393239:IBK393239 HRM393239:HRO393239 HHQ393239:HHS393239 GXU393239:GXW393239 GNY393239:GOA393239 GEC393239:GEE393239 FUG393239:FUI393239 FKK393239:FKM393239 FAO393239:FAQ393239 EQS393239:EQU393239 EGW393239:EGY393239 DXA393239:DXC393239 DNE393239:DNG393239 DDI393239:DDK393239 CTM393239:CTO393239 CJQ393239:CJS393239 BZU393239:BZW393239 BPY393239:BQA393239 BGC393239:BGE393239 AWG393239:AWI393239 AMK393239:AMM393239 ACO393239:ACQ393239 SS393239:SU393239 IW393239:IY393239 F393258:H393258 WVI327703:WVK327703 WLM327703:WLO327703 WBQ327703:WBS327703 VRU327703:VRW327703 VHY327703:VIA327703 UYC327703:UYE327703 UOG327703:UOI327703 UEK327703:UEM327703 TUO327703:TUQ327703 TKS327703:TKU327703 TAW327703:TAY327703 SRA327703:SRC327703 SHE327703:SHG327703 RXI327703:RXK327703 RNM327703:RNO327703 RDQ327703:RDS327703 QTU327703:QTW327703 QJY327703:QKA327703 QAC327703:QAE327703 PQG327703:PQI327703 PGK327703:PGM327703 OWO327703:OWQ327703 OMS327703:OMU327703 OCW327703:OCY327703 NTA327703:NTC327703 NJE327703:NJG327703 MZI327703:MZK327703 MPM327703:MPO327703 MFQ327703:MFS327703 LVU327703:LVW327703 LLY327703:LMA327703 LCC327703:LCE327703 KSG327703:KSI327703 KIK327703:KIM327703 JYO327703:JYQ327703 JOS327703:JOU327703 JEW327703:JEY327703 IVA327703:IVC327703 ILE327703:ILG327703 IBI327703:IBK327703 HRM327703:HRO327703 HHQ327703:HHS327703 GXU327703:GXW327703 GNY327703:GOA327703 GEC327703:GEE327703 FUG327703:FUI327703 FKK327703:FKM327703 FAO327703:FAQ327703 EQS327703:EQU327703 EGW327703:EGY327703 DXA327703:DXC327703 DNE327703:DNG327703 DDI327703:DDK327703 CTM327703:CTO327703 CJQ327703:CJS327703 BZU327703:BZW327703 BPY327703:BQA327703 BGC327703:BGE327703 AWG327703:AWI327703 AMK327703:AMM327703 ACO327703:ACQ327703 SS327703:SU327703 IW327703:IY327703 F327722:H327722 WVI262167:WVK262167 WLM262167:WLO262167 WBQ262167:WBS262167 VRU262167:VRW262167 VHY262167:VIA262167 UYC262167:UYE262167 UOG262167:UOI262167 UEK262167:UEM262167 TUO262167:TUQ262167 TKS262167:TKU262167 TAW262167:TAY262167 SRA262167:SRC262167 SHE262167:SHG262167 RXI262167:RXK262167 RNM262167:RNO262167 RDQ262167:RDS262167 QTU262167:QTW262167 QJY262167:QKA262167 QAC262167:QAE262167 PQG262167:PQI262167 PGK262167:PGM262167 OWO262167:OWQ262167 OMS262167:OMU262167 OCW262167:OCY262167 NTA262167:NTC262167 NJE262167:NJG262167 MZI262167:MZK262167 MPM262167:MPO262167 MFQ262167:MFS262167 LVU262167:LVW262167 LLY262167:LMA262167 LCC262167:LCE262167 KSG262167:KSI262167 KIK262167:KIM262167 JYO262167:JYQ262167 JOS262167:JOU262167 JEW262167:JEY262167 IVA262167:IVC262167 ILE262167:ILG262167 IBI262167:IBK262167 HRM262167:HRO262167 HHQ262167:HHS262167 GXU262167:GXW262167 GNY262167:GOA262167 GEC262167:GEE262167 FUG262167:FUI262167 FKK262167:FKM262167 FAO262167:FAQ262167 EQS262167:EQU262167 EGW262167:EGY262167 DXA262167:DXC262167 DNE262167:DNG262167 DDI262167:DDK262167 CTM262167:CTO262167 CJQ262167:CJS262167 BZU262167:BZW262167 BPY262167:BQA262167 BGC262167:BGE262167 AWG262167:AWI262167 AMK262167:AMM262167 ACO262167:ACQ262167 SS262167:SU262167 IW262167:IY262167 F262186:H262186 WVI196631:WVK196631 WLM196631:WLO196631 WBQ196631:WBS196631 VRU196631:VRW196631 VHY196631:VIA196631 UYC196631:UYE196631 UOG196631:UOI196631 UEK196631:UEM196631 TUO196631:TUQ196631 TKS196631:TKU196631 TAW196631:TAY196631 SRA196631:SRC196631 SHE196631:SHG196631 RXI196631:RXK196631 RNM196631:RNO196631 RDQ196631:RDS196631 QTU196631:QTW196631 QJY196631:QKA196631 QAC196631:QAE196631 PQG196631:PQI196631 PGK196631:PGM196631 OWO196631:OWQ196631 OMS196631:OMU196631 OCW196631:OCY196631 NTA196631:NTC196631 NJE196631:NJG196631 MZI196631:MZK196631 MPM196631:MPO196631 MFQ196631:MFS196631 LVU196631:LVW196631 LLY196631:LMA196631 LCC196631:LCE196631 KSG196631:KSI196631 KIK196631:KIM196631 JYO196631:JYQ196631 JOS196631:JOU196631 JEW196631:JEY196631 IVA196631:IVC196631 ILE196631:ILG196631 IBI196631:IBK196631 HRM196631:HRO196631 HHQ196631:HHS196631 GXU196631:GXW196631 GNY196631:GOA196631 GEC196631:GEE196631 FUG196631:FUI196631 FKK196631:FKM196631 FAO196631:FAQ196631 EQS196631:EQU196631 EGW196631:EGY196631 DXA196631:DXC196631 DNE196631:DNG196631 DDI196631:DDK196631 CTM196631:CTO196631 CJQ196631:CJS196631 BZU196631:BZW196631 BPY196631:BQA196631 BGC196631:BGE196631 AWG196631:AWI196631 AMK196631:AMM196631 ACO196631:ACQ196631 SS196631:SU196631 IW196631:IY196631 F196650:H196650 WVI131095:WVK131095 WLM131095:WLO131095 WBQ131095:WBS131095 VRU131095:VRW131095 VHY131095:VIA131095 UYC131095:UYE131095 UOG131095:UOI131095 UEK131095:UEM131095 TUO131095:TUQ131095 TKS131095:TKU131095 TAW131095:TAY131095 SRA131095:SRC131095 SHE131095:SHG131095 RXI131095:RXK131095 RNM131095:RNO131095 RDQ131095:RDS131095 QTU131095:QTW131095 QJY131095:QKA131095 QAC131095:QAE131095 PQG131095:PQI131095 PGK131095:PGM131095 OWO131095:OWQ131095 OMS131095:OMU131095 OCW131095:OCY131095 NTA131095:NTC131095 NJE131095:NJG131095 MZI131095:MZK131095 MPM131095:MPO131095 MFQ131095:MFS131095 LVU131095:LVW131095 LLY131095:LMA131095 LCC131095:LCE131095 KSG131095:KSI131095 KIK131095:KIM131095 JYO131095:JYQ131095 JOS131095:JOU131095 JEW131095:JEY131095 IVA131095:IVC131095 ILE131095:ILG131095 IBI131095:IBK131095 HRM131095:HRO131095 HHQ131095:HHS131095 GXU131095:GXW131095 GNY131095:GOA131095 GEC131095:GEE131095 FUG131095:FUI131095 FKK131095:FKM131095 FAO131095:FAQ131095 EQS131095:EQU131095 EGW131095:EGY131095 DXA131095:DXC131095 DNE131095:DNG131095 DDI131095:DDK131095 CTM131095:CTO131095 CJQ131095:CJS131095 BZU131095:BZW131095 BPY131095:BQA131095 BGC131095:BGE131095 AWG131095:AWI131095 AMK131095:AMM131095 ACO131095:ACQ131095 SS131095:SU131095 IW131095:IY131095 F131114:H131114 WVI65559:WVK65559 WLM65559:WLO65559 WBQ65559:WBS65559 VRU65559:VRW65559 VHY65559:VIA65559 UYC65559:UYE65559 UOG65559:UOI65559 UEK65559:UEM65559 TUO65559:TUQ65559 TKS65559:TKU65559 TAW65559:TAY65559 SRA65559:SRC65559 SHE65559:SHG65559 RXI65559:RXK65559 RNM65559:RNO65559 RDQ65559:RDS65559 QTU65559:QTW65559 QJY65559:QKA65559 QAC65559:QAE65559 PQG65559:PQI65559 PGK65559:PGM65559 OWO65559:OWQ65559 OMS65559:OMU65559 OCW65559:OCY65559 NTA65559:NTC65559 NJE65559:NJG65559 MZI65559:MZK65559 MPM65559:MPO65559 MFQ65559:MFS65559 LVU65559:LVW65559 LLY65559:LMA65559 LCC65559:LCE65559 KSG65559:KSI65559 KIK65559:KIM65559 JYO65559:JYQ65559 JOS65559:JOU65559 JEW65559:JEY65559 IVA65559:IVC65559 ILE65559:ILG65559 IBI65559:IBK65559 HRM65559:HRO65559 HHQ65559:HHS65559 GXU65559:GXW65559 GNY65559:GOA65559 GEC65559:GEE65559 FUG65559:FUI65559 FKK65559:FKM65559 FAO65559:FAQ65559 EQS65559:EQU65559 EGW65559:EGY65559 DXA65559:DXC65559 DNE65559:DNG65559 DDI65559:DDK65559 CTM65559:CTO65559 CJQ65559:CJS65559 BZU65559:BZW65559 BPY65559:BQA65559 BGC65559:BGE65559 AWG65559:AWI65559 AMK65559:AMM65559 ACO65559:ACQ65559 SS65559:SU65559 IW65559:IY65559 F65578:H65578 WVI22:WVK22 WLM22:WLO22 WBQ22:WBS22 VRU22:VRW22 VHY22:VIA22 UYC22:UYE22 UOG22:UOI22 UEK22:UEM22 TUO22:TUQ22 TKS22:TKU22 TAW22:TAY22 SRA22:SRC22 SHE22:SHG22 RXI22:RXK22 RNM22:RNO22 RDQ22:RDS22 QTU22:QTW22 QJY22:QKA22 QAC22:QAE22 PQG22:PQI22 PGK22:PGM22 OWO22:OWQ22 OMS22:OMU22 OCW22:OCY22 NTA22:NTC22 NJE22:NJG22 MZI22:MZK22 MPM22:MPO22 MFQ22:MFS22 LVU22:LVW22 LLY22:LMA22 LCC22:LCE22 KSG22:KSI22 KIK22:KIM22 JYO22:JYQ22 JOS22:JOU22 JEW22:JEY22 IVA22:IVC22 ILE22:ILG22 IBI22:IBK22 HRM22:HRO22 HHQ22:HHS22 GXU22:GXW22 GNY22:GOA22 GEC22:GEE22 FUG22:FUI22 FKK22:FKM22 FAO22:FAQ22 EQS22:EQU22 EGW22:EGY22 DXA22:DXC22 DNE22:DNG22 DDI22:DDK22 CTM22:CTO22 CJQ22:CJS22 BZU22:BZW22 BPY22:BQA22 BGC22:BGE22 AWG22:AWI22 AMK22:AMM22 ACO22:ACQ22 SS22:SU22" xr:uid="{B5688B02-1E05-41D5-9065-F8676AB78AE9}">
      <formula1>INDIRECT(SUBSTITUTE($X$20," ","_"))</formula1>
    </dataValidation>
    <dataValidation type="list" allowBlank="1" showInputMessage="1" showErrorMessage="1" sqref="IW20:IY20 WVI983061:WVK983061 WLM983061:WLO983061 WBQ983061:WBS983061 VRU983061:VRW983061 VHY983061:VIA983061 UYC983061:UYE983061 UOG983061:UOI983061 UEK983061:UEM983061 TUO983061:TUQ983061 TKS983061:TKU983061 TAW983061:TAY983061 SRA983061:SRC983061 SHE983061:SHG983061 RXI983061:RXK983061 RNM983061:RNO983061 RDQ983061:RDS983061 QTU983061:QTW983061 QJY983061:QKA983061 QAC983061:QAE983061 PQG983061:PQI983061 PGK983061:PGM983061 OWO983061:OWQ983061 OMS983061:OMU983061 OCW983061:OCY983061 NTA983061:NTC983061 NJE983061:NJG983061 MZI983061:MZK983061 MPM983061:MPO983061 MFQ983061:MFS983061 LVU983061:LVW983061 LLY983061:LMA983061 LCC983061:LCE983061 KSG983061:KSI983061 KIK983061:KIM983061 JYO983061:JYQ983061 JOS983061:JOU983061 JEW983061:JEY983061 IVA983061:IVC983061 ILE983061:ILG983061 IBI983061:IBK983061 HRM983061:HRO983061 HHQ983061:HHS983061 GXU983061:GXW983061 GNY983061:GOA983061 GEC983061:GEE983061 FUG983061:FUI983061 FKK983061:FKM983061 FAO983061:FAQ983061 EQS983061:EQU983061 EGW983061:EGY983061 DXA983061:DXC983061 DNE983061:DNG983061 DDI983061:DDK983061 CTM983061:CTO983061 CJQ983061:CJS983061 BZU983061:BZW983061 BPY983061:BQA983061 BGC983061:BGE983061 AWG983061:AWI983061 AMK983061:AMM983061 ACO983061:ACQ983061 SS983061:SU983061 IW983061:IY983061 F983080:H983080 WVI917525:WVK917525 WLM917525:WLO917525 WBQ917525:WBS917525 VRU917525:VRW917525 VHY917525:VIA917525 UYC917525:UYE917525 UOG917525:UOI917525 UEK917525:UEM917525 TUO917525:TUQ917525 TKS917525:TKU917525 TAW917525:TAY917525 SRA917525:SRC917525 SHE917525:SHG917525 RXI917525:RXK917525 RNM917525:RNO917525 RDQ917525:RDS917525 QTU917525:QTW917525 QJY917525:QKA917525 QAC917525:QAE917525 PQG917525:PQI917525 PGK917525:PGM917525 OWO917525:OWQ917525 OMS917525:OMU917525 OCW917525:OCY917525 NTA917525:NTC917525 NJE917525:NJG917525 MZI917525:MZK917525 MPM917525:MPO917525 MFQ917525:MFS917525 LVU917525:LVW917525 LLY917525:LMA917525 LCC917525:LCE917525 KSG917525:KSI917525 KIK917525:KIM917525 JYO917525:JYQ917525 JOS917525:JOU917525 JEW917525:JEY917525 IVA917525:IVC917525 ILE917525:ILG917525 IBI917525:IBK917525 HRM917525:HRO917525 HHQ917525:HHS917525 GXU917525:GXW917525 GNY917525:GOA917525 GEC917525:GEE917525 FUG917525:FUI917525 FKK917525:FKM917525 FAO917525:FAQ917525 EQS917525:EQU917525 EGW917525:EGY917525 DXA917525:DXC917525 DNE917525:DNG917525 DDI917525:DDK917525 CTM917525:CTO917525 CJQ917525:CJS917525 BZU917525:BZW917525 BPY917525:BQA917525 BGC917525:BGE917525 AWG917525:AWI917525 AMK917525:AMM917525 ACO917525:ACQ917525 SS917525:SU917525 IW917525:IY917525 F917544:H917544 WVI851989:WVK851989 WLM851989:WLO851989 WBQ851989:WBS851989 VRU851989:VRW851989 VHY851989:VIA851989 UYC851989:UYE851989 UOG851989:UOI851989 UEK851989:UEM851989 TUO851989:TUQ851989 TKS851989:TKU851989 TAW851989:TAY851989 SRA851989:SRC851989 SHE851989:SHG851989 RXI851989:RXK851989 RNM851989:RNO851989 RDQ851989:RDS851989 QTU851989:QTW851989 QJY851989:QKA851989 QAC851989:QAE851989 PQG851989:PQI851989 PGK851989:PGM851989 OWO851989:OWQ851989 OMS851989:OMU851989 OCW851989:OCY851989 NTA851989:NTC851989 NJE851989:NJG851989 MZI851989:MZK851989 MPM851989:MPO851989 MFQ851989:MFS851989 LVU851989:LVW851989 LLY851989:LMA851989 LCC851989:LCE851989 KSG851989:KSI851989 KIK851989:KIM851989 JYO851989:JYQ851989 JOS851989:JOU851989 JEW851989:JEY851989 IVA851989:IVC851989 ILE851989:ILG851989 IBI851989:IBK851989 HRM851989:HRO851989 HHQ851989:HHS851989 GXU851989:GXW851989 GNY851989:GOA851989 GEC851989:GEE851989 FUG851989:FUI851989 FKK851989:FKM851989 FAO851989:FAQ851989 EQS851989:EQU851989 EGW851989:EGY851989 DXA851989:DXC851989 DNE851989:DNG851989 DDI851989:DDK851989 CTM851989:CTO851989 CJQ851989:CJS851989 BZU851989:BZW851989 BPY851989:BQA851989 BGC851989:BGE851989 AWG851989:AWI851989 AMK851989:AMM851989 ACO851989:ACQ851989 SS851989:SU851989 IW851989:IY851989 F852008:H852008 WVI786453:WVK786453 WLM786453:WLO786453 WBQ786453:WBS786453 VRU786453:VRW786453 VHY786453:VIA786453 UYC786453:UYE786453 UOG786453:UOI786453 UEK786453:UEM786453 TUO786453:TUQ786453 TKS786453:TKU786453 TAW786453:TAY786453 SRA786453:SRC786453 SHE786453:SHG786453 RXI786453:RXK786453 RNM786453:RNO786453 RDQ786453:RDS786453 QTU786453:QTW786453 QJY786453:QKA786453 QAC786453:QAE786453 PQG786453:PQI786453 PGK786453:PGM786453 OWO786453:OWQ786453 OMS786453:OMU786453 OCW786453:OCY786453 NTA786453:NTC786453 NJE786453:NJG786453 MZI786453:MZK786453 MPM786453:MPO786453 MFQ786453:MFS786453 LVU786453:LVW786453 LLY786453:LMA786453 LCC786453:LCE786453 KSG786453:KSI786453 KIK786453:KIM786453 JYO786453:JYQ786453 JOS786453:JOU786453 JEW786453:JEY786453 IVA786453:IVC786453 ILE786453:ILG786453 IBI786453:IBK786453 HRM786453:HRO786453 HHQ786453:HHS786453 GXU786453:GXW786453 GNY786453:GOA786453 GEC786453:GEE786453 FUG786453:FUI786453 FKK786453:FKM786453 FAO786453:FAQ786453 EQS786453:EQU786453 EGW786453:EGY786453 DXA786453:DXC786453 DNE786453:DNG786453 DDI786453:DDK786453 CTM786453:CTO786453 CJQ786453:CJS786453 BZU786453:BZW786453 BPY786453:BQA786453 BGC786453:BGE786453 AWG786453:AWI786453 AMK786453:AMM786453 ACO786453:ACQ786453 SS786453:SU786453 IW786453:IY786453 F786472:H786472 WVI720917:WVK720917 WLM720917:WLO720917 WBQ720917:WBS720917 VRU720917:VRW720917 VHY720917:VIA720917 UYC720917:UYE720917 UOG720917:UOI720917 UEK720917:UEM720917 TUO720917:TUQ720917 TKS720917:TKU720917 TAW720917:TAY720917 SRA720917:SRC720917 SHE720917:SHG720917 RXI720917:RXK720917 RNM720917:RNO720917 RDQ720917:RDS720917 QTU720917:QTW720917 QJY720917:QKA720917 QAC720917:QAE720917 PQG720917:PQI720917 PGK720917:PGM720917 OWO720917:OWQ720917 OMS720917:OMU720917 OCW720917:OCY720917 NTA720917:NTC720917 NJE720917:NJG720917 MZI720917:MZK720917 MPM720917:MPO720917 MFQ720917:MFS720917 LVU720917:LVW720917 LLY720917:LMA720917 LCC720917:LCE720917 KSG720917:KSI720917 KIK720917:KIM720917 JYO720917:JYQ720917 JOS720917:JOU720917 JEW720917:JEY720917 IVA720917:IVC720917 ILE720917:ILG720917 IBI720917:IBK720917 HRM720917:HRO720917 HHQ720917:HHS720917 GXU720917:GXW720917 GNY720917:GOA720917 GEC720917:GEE720917 FUG720917:FUI720917 FKK720917:FKM720917 FAO720917:FAQ720917 EQS720917:EQU720917 EGW720917:EGY720917 DXA720917:DXC720917 DNE720917:DNG720917 DDI720917:DDK720917 CTM720917:CTO720917 CJQ720917:CJS720917 BZU720917:BZW720917 BPY720917:BQA720917 BGC720917:BGE720917 AWG720917:AWI720917 AMK720917:AMM720917 ACO720917:ACQ720917 SS720917:SU720917 IW720917:IY720917 F720936:H720936 WVI655381:WVK655381 WLM655381:WLO655381 WBQ655381:WBS655381 VRU655381:VRW655381 VHY655381:VIA655381 UYC655381:UYE655381 UOG655381:UOI655381 UEK655381:UEM655381 TUO655381:TUQ655381 TKS655381:TKU655381 TAW655381:TAY655381 SRA655381:SRC655381 SHE655381:SHG655381 RXI655381:RXK655381 RNM655381:RNO655381 RDQ655381:RDS655381 QTU655381:QTW655381 QJY655381:QKA655381 QAC655381:QAE655381 PQG655381:PQI655381 PGK655381:PGM655381 OWO655381:OWQ655381 OMS655381:OMU655381 OCW655381:OCY655381 NTA655381:NTC655381 NJE655381:NJG655381 MZI655381:MZK655381 MPM655381:MPO655381 MFQ655381:MFS655381 LVU655381:LVW655381 LLY655381:LMA655381 LCC655381:LCE655381 KSG655381:KSI655381 KIK655381:KIM655381 JYO655381:JYQ655381 JOS655381:JOU655381 JEW655381:JEY655381 IVA655381:IVC655381 ILE655381:ILG655381 IBI655381:IBK655381 HRM655381:HRO655381 HHQ655381:HHS655381 GXU655381:GXW655381 GNY655381:GOA655381 GEC655381:GEE655381 FUG655381:FUI655381 FKK655381:FKM655381 FAO655381:FAQ655381 EQS655381:EQU655381 EGW655381:EGY655381 DXA655381:DXC655381 DNE655381:DNG655381 DDI655381:DDK655381 CTM655381:CTO655381 CJQ655381:CJS655381 BZU655381:BZW655381 BPY655381:BQA655381 BGC655381:BGE655381 AWG655381:AWI655381 AMK655381:AMM655381 ACO655381:ACQ655381 SS655381:SU655381 IW655381:IY655381 F655400:H655400 WVI589845:WVK589845 WLM589845:WLO589845 WBQ589845:WBS589845 VRU589845:VRW589845 VHY589845:VIA589845 UYC589845:UYE589845 UOG589845:UOI589845 UEK589845:UEM589845 TUO589845:TUQ589845 TKS589845:TKU589845 TAW589845:TAY589845 SRA589845:SRC589845 SHE589845:SHG589845 RXI589845:RXK589845 RNM589845:RNO589845 RDQ589845:RDS589845 QTU589845:QTW589845 QJY589845:QKA589845 QAC589845:QAE589845 PQG589845:PQI589845 PGK589845:PGM589845 OWO589845:OWQ589845 OMS589845:OMU589845 OCW589845:OCY589845 NTA589845:NTC589845 NJE589845:NJG589845 MZI589845:MZK589845 MPM589845:MPO589845 MFQ589845:MFS589845 LVU589845:LVW589845 LLY589845:LMA589845 LCC589845:LCE589845 KSG589845:KSI589845 KIK589845:KIM589845 JYO589845:JYQ589845 JOS589845:JOU589845 JEW589845:JEY589845 IVA589845:IVC589845 ILE589845:ILG589845 IBI589845:IBK589845 HRM589845:HRO589845 HHQ589845:HHS589845 GXU589845:GXW589845 GNY589845:GOA589845 GEC589845:GEE589845 FUG589845:FUI589845 FKK589845:FKM589845 FAO589845:FAQ589845 EQS589845:EQU589845 EGW589845:EGY589845 DXA589845:DXC589845 DNE589845:DNG589845 DDI589845:DDK589845 CTM589845:CTO589845 CJQ589845:CJS589845 BZU589845:BZW589845 BPY589845:BQA589845 BGC589845:BGE589845 AWG589845:AWI589845 AMK589845:AMM589845 ACO589845:ACQ589845 SS589845:SU589845 IW589845:IY589845 F589864:H589864 WVI524309:WVK524309 WLM524309:WLO524309 WBQ524309:WBS524309 VRU524309:VRW524309 VHY524309:VIA524309 UYC524309:UYE524309 UOG524309:UOI524309 UEK524309:UEM524309 TUO524309:TUQ524309 TKS524309:TKU524309 TAW524309:TAY524309 SRA524309:SRC524309 SHE524309:SHG524309 RXI524309:RXK524309 RNM524309:RNO524309 RDQ524309:RDS524309 QTU524309:QTW524309 QJY524309:QKA524309 QAC524309:QAE524309 PQG524309:PQI524309 PGK524309:PGM524309 OWO524309:OWQ524309 OMS524309:OMU524309 OCW524309:OCY524309 NTA524309:NTC524309 NJE524309:NJG524309 MZI524309:MZK524309 MPM524309:MPO524309 MFQ524309:MFS524309 LVU524309:LVW524309 LLY524309:LMA524309 LCC524309:LCE524309 KSG524309:KSI524309 KIK524309:KIM524309 JYO524309:JYQ524309 JOS524309:JOU524309 JEW524309:JEY524309 IVA524309:IVC524309 ILE524309:ILG524309 IBI524309:IBK524309 HRM524309:HRO524309 HHQ524309:HHS524309 GXU524309:GXW524309 GNY524309:GOA524309 GEC524309:GEE524309 FUG524309:FUI524309 FKK524309:FKM524309 FAO524309:FAQ524309 EQS524309:EQU524309 EGW524309:EGY524309 DXA524309:DXC524309 DNE524309:DNG524309 DDI524309:DDK524309 CTM524309:CTO524309 CJQ524309:CJS524309 BZU524309:BZW524309 BPY524309:BQA524309 BGC524309:BGE524309 AWG524309:AWI524309 AMK524309:AMM524309 ACO524309:ACQ524309 SS524309:SU524309 IW524309:IY524309 F524328:H524328 WVI458773:WVK458773 WLM458773:WLO458773 WBQ458773:WBS458773 VRU458773:VRW458773 VHY458773:VIA458773 UYC458773:UYE458773 UOG458773:UOI458773 UEK458773:UEM458773 TUO458773:TUQ458773 TKS458773:TKU458773 TAW458773:TAY458773 SRA458773:SRC458773 SHE458773:SHG458773 RXI458773:RXK458773 RNM458773:RNO458773 RDQ458773:RDS458773 QTU458773:QTW458773 QJY458773:QKA458773 QAC458773:QAE458773 PQG458773:PQI458773 PGK458773:PGM458773 OWO458773:OWQ458773 OMS458773:OMU458773 OCW458773:OCY458773 NTA458773:NTC458773 NJE458773:NJG458773 MZI458773:MZK458773 MPM458773:MPO458773 MFQ458773:MFS458773 LVU458773:LVW458773 LLY458773:LMA458773 LCC458773:LCE458773 KSG458773:KSI458773 KIK458773:KIM458773 JYO458773:JYQ458773 JOS458773:JOU458773 JEW458773:JEY458773 IVA458773:IVC458773 ILE458773:ILG458773 IBI458773:IBK458773 HRM458773:HRO458773 HHQ458773:HHS458773 GXU458773:GXW458773 GNY458773:GOA458773 GEC458773:GEE458773 FUG458773:FUI458773 FKK458773:FKM458773 FAO458773:FAQ458773 EQS458773:EQU458773 EGW458773:EGY458773 DXA458773:DXC458773 DNE458773:DNG458773 DDI458773:DDK458773 CTM458773:CTO458773 CJQ458773:CJS458773 BZU458773:BZW458773 BPY458773:BQA458773 BGC458773:BGE458773 AWG458773:AWI458773 AMK458773:AMM458773 ACO458773:ACQ458773 SS458773:SU458773 IW458773:IY458773 F458792:H458792 WVI393237:WVK393237 WLM393237:WLO393237 WBQ393237:WBS393237 VRU393237:VRW393237 VHY393237:VIA393237 UYC393237:UYE393237 UOG393237:UOI393237 UEK393237:UEM393237 TUO393237:TUQ393237 TKS393237:TKU393237 TAW393237:TAY393237 SRA393237:SRC393237 SHE393237:SHG393237 RXI393237:RXK393237 RNM393237:RNO393237 RDQ393237:RDS393237 QTU393237:QTW393237 QJY393237:QKA393237 QAC393237:QAE393237 PQG393237:PQI393237 PGK393237:PGM393237 OWO393237:OWQ393237 OMS393237:OMU393237 OCW393237:OCY393237 NTA393237:NTC393237 NJE393237:NJG393237 MZI393237:MZK393237 MPM393237:MPO393237 MFQ393237:MFS393237 LVU393237:LVW393237 LLY393237:LMA393237 LCC393237:LCE393237 KSG393237:KSI393237 KIK393237:KIM393237 JYO393237:JYQ393237 JOS393237:JOU393237 JEW393237:JEY393237 IVA393237:IVC393237 ILE393237:ILG393237 IBI393237:IBK393237 HRM393237:HRO393237 HHQ393237:HHS393237 GXU393237:GXW393237 GNY393237:GOA393237 GEC393237:GEE393237 FUG393237:FUI393237 FKK393237:FKM393237 FAO393237:FAQ393237 EQS393237:EQU393237 EGW393237:EGY393237 DXA393237:DXC393237 DNE393237:DNG393237 DDI393237:DDK393237 CTM393237:CTO393237 CJQ393237:CJS393237 BZU393237:BZW393237 BPY393237:BQA393237 BGC393237:BGE393237 AWG393237:AWI393237 AMK393237:AMM393237 ACO393237:ACQ393237 SS393237:SU393237 IW393237:IY393237 F393256:H393256 WVI327701:WVK327701 WLM327701:WLO327701 WBQ327701:WBS327701 VRU327701:VRW327701 VHY327701:VIA327701 UYC327701:UYE327701 UOG327701:UOI327701 UEK327701:UEM327701 TUO327701:TUQ327701 TKS327701:TKU327701 TAW327701:TAY327701 SRA327701:SRC327701 SHE327701:SHG327701 RXI327701:RXK327701 RNM327701:RNO327701 RDQ327701:RDS327701 QTU327701:QTW327701 QJY327701:QKA327701 QAC327701:QAE327701 PQG327701:PQI327701 PGK327701:PGM327701 OWO327701:OWQ327701 OMS327701:OMU327701 OCW327701:OCY327701 NTA327701:NTC327701 NJE327701:NJG327701 MZI327701:MZK327701 MPM327701:MPO327701 MFQ327701:MFS327701 LVU327701:LVW327701 LLY327701:LMA327701 LCC327701:LCE327701 KSG327701:KSI327701 KIK327701:KIM327701 JYO327701:JYQ327701 JOS327701:JOU327701 JEW327701:JEY327701 IVA327701:IVC327701 ILE327701:ILG327701 IBI327701:IBK327701 HRM327701:HRO327701 HHQ327701:HHS327701 GXU327701:GXW327701 GNY327701:GOA327701 GEC327701:GEE327701 FUG327701:FUI327701 FKK327701:FKM327701 FAO327701:FAQ327701 EQS327701:EQU327701 EGW327701:EGY327701 DXA327701:DXC327701 DNE327701:DNG327701 DDI327701:DDK327701 CTM327701:CTO327701 CJQ327701:CJS327701 BZU327701:BZW327701 BPY327701:BQA327701 BGC327701:BGE327701 AWG327701:AWI327701 AMK327701:AMM327701 ACO327701:ACQ327701 SS327701:SU327701 IW327701:IY327701 F327720:H327720 WVI262165:WVK262165 WLM262165:WLO262165 WBQ262165:WBS262165 VRU262165:VRW262165 VHY262165:VIA262165 UYC262165:UYE262165 UOG262165:UOI262165 UEK262165:UEM262165 TUO262165:TUQ262165 TKS262165:TKU262165 TAW262165:TAY262165 SRA262165:SRC262165 SHE262165:SHG262165 RXI262165:RXK262165 RNM262165:RNO262165 RDQ262165:RDS262165 QTU262165:QTW262165 QJY262165:QKA262165 QAC262165:QAE262165 PQG262165:PQI262165 PGK262165:PGM262165 OWO262165:OWQ262165 OMS262165:OMU262165 OCW262165:OCY262165 NTA262165:NTC262165 NJE262165:NJG262165 MZI262165:MZK262165 MPM262165:MPO262165 MFQ262165:MFS262165 LVU262165:LVW262165 LLY262165:LMA262165 LCC262165:LCE262165 KSG262165:KSI262165 KIK262165:KIM262165 JYO262165:JYQ262165 JOS262165:JOU262165 JEW262165:JEY262165 IVA262165:IVC262165 ILE262165:ILG262165 IBI262165:IBK262165 HRM262165:HRO262165 HHQ262165:HHS262165 GXU262165:GXW262165 GNY262165:GOA262165 GEC262165:GEE262165 FUG262165:FUI262165 FKK262165:FKM262165 FAO262165:FAQ262165 EQS262165:EQU262165 EGW262165:EGY262165 DXA262165:DXC262165 DNE262165:DNG262165 DDI262165:DDK262165 CTM262165:CTO262165 CJQ262165:CJS262165 BZU262165:BZW262165 BPY262165:BQA262165 BGC262165:BGE262165 AWG262165:AWI262165 AMK262165:AMM262165 ACO262165:ACQ262165 SS262165:SU262165 IW262165:IY262165 F262184:H262184 WVI196629:WVK196629 WLM196629:WLO196629 WBQ196629:WBS196629 VRU196629:VRW196629 VHY196629:VIA196629 UYC196629:UYE196629 UOG196629:UOI196629 UEK196629:UEM196629 TUO196629:TUQ196629 TKS196629:TKU196629 TAW196629:TAY196629 SRA196629:SRC196629 SHE196629:SHG196629 RXI196629:RXK196629 RNM196629:RNO196629 RDQ196629:RDS196629 QTU196629:QTW196629 QJY196629:QKA196629 QAC196629:QAE196629 PQG196629:PQI196629 PGK196629:PGM196629 OWO196629:OWQ196629 OMS196629:OMU196629 OCW196629:OCY196629 NTA196629:NTC196629 NJE196629:NJG196629 MZI196629:MZK196629 MPM196629:MPO196629 MFQ196629:MFS196629 LVU196629:LVW196629 LLY196629:LMA196629 LCC196629:LCE196629 KSG196629:KSI196629 KIK196629:KIM196629 JYO196629:JYQ196629 JOS196629:JOU196629 JEW196629:JEY196629 IVA196629:IVC196629 ILE196629:ILG196629 IBI196629:IBK196629 HRM196629:HRO196629 HHQ196629:HHS196629 GXU196629:GXW196629 GNY196629:GOA196629 GEC196629:GEE196629 FUG196629:FUI196629 FKK196629:FKM196629 FAO196629:FAQ196629 EQS196629:EQU196629 EGW196629:EGY196629 DXA196629:DXC196629 DNE196629:DNG196629 DDI196629:DDK196629 CTM196629:CTO196629 CJQ196629:CJS196629 BZU196629:BZW196629 BPY196629:BQA196629 BGC196629:BGE196629 AWG196629:AWI196629 AMK196629:AMM196629 ACO196629:ACQ196629 SS196629:SU196629 IW196629:IY196629 F196648:H196648 WVI131093:WVK131093 WLM131093:WLO131093 WBQ131093:WBS131093 VRU131093:VRW131093 VHY131093:VIA131093 UYC131093:UYE131093 UOG131093:UOI131093 UEK131093:UEM131093 TUO131093:TUQ131093 TKS131093:TKU131093 TAW131093:TAY131093 SRA131093:SRC131093 SHE131093:SHG131093 RXI131093:RXK131093 RNM131093:RNO131093 RDQ131093:RDS131093 QTU131093:QTW131093 QJY131093:QKA131093 QAC131093:QAE131093 PQG131093:PQI131093 PGK131093:PGM131093 OWO131093:OWQ131093 OMS131093:OMU131093 OCW131093:OCY131093 NTA131093:NTC131093 NJE131093:NJG131093 MZI131093:MZK131093 MPM131093:MPO131093 MFQ131093:MFS131093 LVU131093:LVW131093 LLY131093:LMA131093 LCC131093:LCE131093 KSG131093:KSI131093 KIK131093:KIM131093 JYO131093:JYQ131093 JOS131093:JOU131093 JEW131093:JEY131093 IVA131093:IVC131093 ILE131093:ILG131093 IBI131093:IBK131093 HRM131093:HRO131093 HHQ131093:HHS131093 GXU131093:GXW131093 GNY131093:GOA131093 GEC131093:GEE131093 FUG131093:FUI131093 FKK131093:FKM131093 FAO131093:FAQ131093 EQS131093:EQU131093 EGW131093:EGY131093 DXA131093:DXC131093 DNE131093:DNG131093 DDI131093:DDK131093 CTM131093:CTO131093 CJQ131093:CJS131093 BZU131093:BZW131093 BPY131093:BQA131093 BGC131093:BGE131093 AWG131093:AWI131093 AMK131093:AMM131093 ACO131093:ACQ131093 SS131093:SU131093 IW131093:IY131093 F131112:H131112 WVI65557:WVK65557 WLM65557:WLO65557 WBQ65557:WBS65557 VRU65557:VRW65557 VHY65557:VIA65557 UYC65557:UYE65557 UOG65557:UOI65557 UEK65557:UEM65557 TUO65557:TUQ65557 TKS65557:TKU65557 TAW65557:TAY65557 SRA65557:SRC65557 SHE65557:SHG65557 RXI65557:RXK65557 RNM65557:RNO65557 RDQ65557:RDS65557 QTU65557:QTW65557 QJY65557:QKA65557 QAC65557:QAE65557 PQG65557:PQI65557 PGK65557:PGM65557 OWO65557:OWQ65557 OMS65557:OMU65557 OCW65557:OCY65557 NTA65557:NTC65557 NJE65557:NJG65557 MZI65557:MZK65557 MPM65557:MPO65557 MFQ65557:MFS65557 LVU65557:LVW65557 LLY65557:LMA65557 LCC65557:LCE65557 KSG65557:KSI65557 KIK65557:KIM65557 JYO65557:JYQ65557 JOS65557:JOU65557 JEW65557:JEY65557 IVA65557:IVC65557 ILE65557:ILG65557 IBI65557:IBK65557 HRM65557:HRO65557 HHQ65557:HHS65557 GXU65557:GXW65557 GNY65557:GOA65557 GEC65557:GEE65557 FUG65557:FUI65557 FKK65557:FKM65557 FAO65557:FAQ65557 EQS65557:EQU65557 EGW65557:EGY65557 DXA65557:DXC65557 DNE65557:DNG65557 DDI65557:DDK65557 CTM65557:CTO65557 CJQ65557:CJS65557 BZU65557:BZW65557 BPY65557:BQA65557 BGC65557:BGE65557 AWG65557:AWI65557 AMK65557:AMM65557 ACO65557:ACQ65557 SS65557:SU65557 IW65557:IY65557 F65576:H65576 WVI20:WVK20 WLM20:WLO20 WBQ20:WBS20 VRU20:VRW20 VHY20:VIA20 UYC20:UYE20 UOG20:UOI20 UEK20:UEM20 TUO20:TUQ20 TKS20:TKU20 TAW20:TAY20 SRA20:SRC20 SHE20:SHG20 RXI20:RXK20 RNM20:RNO20 RDQ20:RDS20 QTU20:QTW20 QJY20:QKA20 QAC20:QAE20 PQG20:PQI20 PGK20:PGM20 OWO20:OWQ20 OMS20:OMU20 OCW20:OCY20 NTA20:NTC20 NJE20:NJG20 MZI20:MZK20 MPM20:MPO20 MFQ20:MFS20 LVU20:LVW20 LLY20:LMA20 LCC20:LCE20 KSG20:KSI20 KIK20:KIM20 JYO20:JYQ20 JOS20:JOU20 JEW20:JEY20 IVA20:IVC20 ILE20:ILG20 IBI20:IBK20 HRM20:HRO20 HHQ20:HHS20 GXU20:GXW20 GNY20:GOA20 GEC20:GEE20 FUG20:FUI20 FKK20:FKM20 FAO20:FAQ20 EQS20:EQU20 EGW20:EGY20 DXA20:DXC20 DNE20:DNG20 DDI20:DDK20 CTM20:CTO20 CJQ20:CJS20 BZU20:BZW20 BPY20:BQA20 BGC20:BGE20 AWG20:AWI20 AMK20:AMM20 ACO20:ACQ20 SS20:SU20" xr:uid="{BE41F5C5-B5DA-4042-85EB-760F43BD4A94}">
      <formula1>INDIRECT(SUBSTITUTE($X$18," ","_"))</formula1>
    </dataValidation>
    <dataValidation type="list" allowBlank="1" showInputMessage="1" showErrorMessage="1" sqref="IW39:IY39 SS39:SU39 ACO39:ACQ39 AMK39:AMM39 AWG39:AWI39 BGC39:BGE39 BPY39:BQA39 BZU39:BZW39 CJQ39:CJS39 CTM39:CTO39 DDI39:DDK39 DNE39:DNG39 DXA39:DXC39 EGW39:EGY39 EQS39:EQU39 FAO39:FAQ39 FKK39:FKM39 FUG39:FUI39 GEC39:GEE39 GNY39:GOA39 GXU39:GXW39 HHQ39:HHS39 HRM39:HRO39 IBI39:IBK39 ILE39:ILG39 IVA39:IVC39 JEW39:JEY39 JOS39:JOU39 JYO39:JYQ39 KIK39:KIM39 KSG39:KSI39 LCC39:LCE39 LLY39:LMA39 LVU39:LVW39 MFQ39:MFS39 MPM39:MPO39 MZI39:MZK39 NJE39:NJG39 NTA39:NTC39 OCW39:OCY39 OMS39:OMU39 OWO39:OWQ39 PGK39:PGM39 PQG39:PQI39 QAC39:QAE39 QJY39:QKA39 QTU39:QTW39 RDQ39:RDS39 RNM39:RNO39 RXI39:RXK39 SHE39:SHG39 SRA39:SRC39 TAW39:TAY39 TKS39:TKU39 TUO39:TUQ39 UEK39:UEM39 UOG39:UOI39 UYC39:UYE39 VHY39:VIA39 VRU39:VRW39 WBQ39:WBS39 WLM39:WLO39 WVI39:WVK39 F65594:H65594 IW65575:IY65575 SS65575:SU65575 ACO65575:ACQ65575 AMK65575:AMM65575 AWG65575:AWI65575 BGC65575:BGE65575 BPY65575:BQA65575 BZU65575:BZW65575 CJQ65575:CJS65575 CTM65575:CTO65575 DDI65575:DDK65575 DNE65575:DNG65575 DXA65575:DXC65575 EGW65575:EGY65575 EQS65575:EQU65575 FAO65575:FAQ65575 FKK65575:FKM65575 FUG65575:FUI65575 GEC65575:GEE65575 GNY65575:GOA65575 GXU65575:GXW65575 HHQ65575:HHS65575 HRM65575:HRO65575 IBI65575:IBK65575 ILE65575:ILG65575 IVA65575:IVC65575 JEW65575:JEY65575 JOS65575:JOU65575 JYO65575:JYQ65575 KIK65575:KIM65575 KSG65575:KSI65575 LCC65575:LCE65575 LLY65575:LMA65575 LVU65575:LVW65575 MFQ65575:MFS65575 MPM65575:MPO65575 MZI65575:MZK65575 NJE65575:NJG65575 NTA65575:NTC65575 OCW65575:OCY65575 OMS65575:OMU65575 OWO65575:OWQ65575 PGK65575:PGM65575 PQG65575:PQI65575 QAC65575:QAE65575 QJY65575:QKA65575 QTU65575:QTW65575 RDQ65575:RDS65575 RNM65575:RNO65575 RXI65575:RXK65575 SHE65575:SHG65575 SRA65575:SRC65575 TAW65575:TAY65575 TKS65575:TKU65575 TUO65575:TUQ65575 UEK65575:UEM65575 UOG65575:UOI65575 UYC65575:UYE65575 VHY65575:VIA65575 VRU65575:VRW65575 WBQ65575:WBS65575 WLM65575:WLO65575 WVI65575:WVK65575 F131130:H131130 IW131111:IY131111 SS131111:SU131111 ACO131111:ACQ131111 AMK131111:AMM131111 AWG131111:AWI131111 BGC131111:BGE131111 BPY131111:BQA131111 BZU131111:BZW131111 CJQ131111:CJS131111 CTM131111:CTO131111 DDI131111:DDK131111 DNE131111:DNG131111 DXA131111:DXC131111 EGW131111:EGY131111 EQS131111:EQU131111 FAO131111:FAQ131111 FKK131111:FKM131111 FUG131111:FUI131111 GEC131111:GEE131111 GNY131111:GOA131111 GXU131111:GXW131111 HHQ131111:HHS131111 HRM131111:HRO131111 IBI131111:IBK131111 ILE131111:ILG131111 IVA131111:IVC131111 JEW131111:JEY131111 JOS131111:JOU131111 JYO131111:JYQ131111 KIK131111:KIM131111 KSG131111:KSI131111 LCC131111:LCE131111 LLY131111:LMA131111 LVU131111:LVW131111 MFQ131111:MFS131111 MPM131111:MPO131111 MZI131111:MZK131111 NJE131111:NJG131111 NTA131111:NTC131111 OCW131111:OCY131111 OMS131111:OMU131111 OWO131111:OWQ131111 PGK131111:PGM131111 PQG131111:PQI131111 QAC131111:QAE131111 QJY131111:QKA131111 QTU131111:QTW131111 RDQ131111:RDS131111 RNM131111:RNO131111 RXI131111:RXK131111 SHE131111:SHG131111 SRA131111:SRC131111 TAW131111:TAY131111 TKS131111:TKU131111 TUO131111:TUQ131111 UEK131111:UEM131111 UOG131111:UOI131111 UYC131111:UYE131111 VHY131111:VIA131111 VRU131111:VRW131111 WBQ131111:WBS131111 WLM131111:WLO131111 WVI131111:WVK131111 F196666:H196666 IW196647:IY196647 SS196647:SU196647 ACO196647:ACQ196647 AMK196647:AMM196647 AWG196647:AWI196647 BGC196647:BGE196647 BPY196647:BQA196647 BZU196647:BZW196647 CJQ196647:CJS196647 CTM196647:CTO196647 DDI196647:DDK196647 DNE196647:DNG196647 DXA196647:DXC196647 EGW196647:EGY196647 EQS196647:EQU196647 FAO196647:FAQ196647 FKK196647:FKM196647 FUG196647:FUI196647 GEC196647:GEE196647 GNY196647:GOA196647 GXU196647:GXW196647 HHQ196647:HHS196647 HRM196647:HRO196647 IBI196647:IBK196647 ILE196647:ILG196647 IVA196647:IVC196647 JEW196647:JEY196647 JOS196647:JOU196647 JYO196647:JYQ196647 KIK196647:KIM196647 KSG196647:KSI196647 LCC196647:LCE196647 LLY196647:LMA196647 LVU196647:LVW196647 MFQ196647:MFS196647 MPM196647:MPO196647 MZI196647:MZK196647 NJE196647:NJG196647 NTA196647:NTC196647 OCW196647:OCY196647 OMS196647:OMU196647 OWO196647:OWQ196647 PGK196647:PGM196647 PQG196647:PQI196647 QAC196647:QAE196647 QJY196647:QKA196647 QTU196647:QTW196647 RDQ196647:RDS196647 RNM196647:RNO196647 RXI196647:RXK196647 SHE196647:SHG196647 SRA196647:SRC196647 TAW196647:TAY196647 TKS196647:TKU196647 TUO196647:TUQ196647 UEK196647:UEM196647 UOG196647:UOI196647 UYC196647:UYE196647 VHY196647:VIA196647 VRU196647:VRW196647 WBQ196647:WBS196647 WLM196647:WLO196647 WVI196647:WVK196647 F262202:H262202 IW262183:IY262183 SS262183:SU262183 ACO262183:ACQ262183 AMK262183:AMM262183 AWG262183:AWI262183 BGC262183:BGE262183 BPY262183:BQA262183 BZU262183:BZW262183 CJQ262183:CJS262183 CTM262183:CTO262183 DDI262183:DDK262183 DNE262183:DNG262183 DXA262183:DXC262183 EGW262183:EGY262183 EQS262183:EQU262183 FAO262183:FAQ262183 FKK262183:FKM262183 FUG262183:FUI262183 GEC262183:GEE262183 GNY262183:GOA262183 GXU262183:GXW262183 HHQ262183:HHS262183 HRM262183:HRO262183 IBI262183:IBK262183 ILE262183:ILG262183 IVA262183:IVC262183 JEW262183:JEY262183 JOS262183:JOU262183 JYO262183:JYQ262183 KIK262183:KIM262183 KSG262183:KSI262183 LCC262183:LCE262183 LLY262183:LMA262183 LVU262183:LVW262183 MFQ262183:MFS262183 MPM262183:MPO262183 MZI262183:MZK262183 NJE262183:NJG262183 NTA262183:NTC262183 OCW262183:OCY262183 OMS262183:OMU262183 OWO262183:OWQ262183 PGK262183:PGM262183 PQG262183:PQI262183 QAC262183:QAE262183 QJY262183:QKA262183 QTU262183:QTW262183 RDQ262183:RDS262183 RNM262183:RNO262183 RXI262183:RXK262183 SHE262183:SHG262183 SRA262183:SRC262183 TAW262183:TAY262183 TKS262183:TKU262183 TUO262183:TUQ262183 UEK262183:UEM262183 UOG262183:UOI262183 UYC262183:UYE262183 VHY262183:VIA262183 VRU262183:VRW262183 WBQ262183:WBS262183 WLM262183:WLO262183 WVI262183:WVK262183 F327738:H327738 IW327719:IY327719 SS327719:SU327719 ACO327719:ACQ327719 AMK327719:AMM327719 AWG327719:AWI327719 BGC327719:BGE327719 BPY327719:BQA327719 BZU327719:BZW327719 CJQ327719:CJS327719 CTM327719:CTO327719 DDI327719:DDK327719 DNE327719:DNG327719 DXA327719:DXC327719 EGW327719:EGY327719 EQS327719:EQU327719 FAO327719:FAQ327719 FKK327719:FKM327719 FUG327719:FUI327719 GEC327719:GEE327719 GNY327719:GOA327719 GXU327719:GXW327719 HHQ327719:HHS327719 HRM327719:HRO327719 IBI327719:IBK327719 ILE327719:ILG327719 IVA327719:IVC327719 JEW327719:JEY327719 JOS327719:JOU327719 JYO327719:JYQ327719 KIK327719:KIM327719 KSG327719:KSI327719 LCC327719:LCE327719 LLY327719:LMA327719 LVU327719:LVW327719 MFQ327719:MFS327719 MPM327719:MPO327719 MZI327719:MZK327719 NJE327719:NJG327719 NTA327719:NTC327719 OCW327719:OCY327719 OMS327719:OMU327719 OWO327719:OWQ327719 PGK327719:PGM327719 PQG327719:PQI327719 QAC327719:QAE327719 QJY327719:QKA327719 QTU327719:QTW327719 RDQ327719:RDS327719 RNM327719:RNO327719 RXI327719:RXK327719 SHE327719:SHG327719 SRA327719:SRC327719 TAW327719:TAY327719 TKS327719:TKU327719 TUO327719:TUQ327719 UEK327719:UEM327719 UOG327719:UOI327719 UYC327719:UYE327719 VHY327719:VIA327719 VRU327719:VRW327719 WBQ327719:WBS327719 WLM327719:WLO327719 WVI327719:WVK327719 F393274:H393274 IW393255:IY393255 SS393255:SU393255 ACO393255:ACQ393255 AMK393255:AMM393255 AWG393255:AWI393255 BGC393255:BGE393255 BPY393255:BQA393255 BZU393255:BZW393255 CJQ393255:CJS393255 CTM393255:CTO393255 DDI393255:DDK393255 DNE393255:DNG393255 DXA393255:DXC393255 EGW393255:EGY393255 EQS393255:EQU393255 FAO393255:FAQ393255 FKK393255:FKM393255 FUG393255:FUI393255 GEC393255:GEE393255 GNY393255:GOA393255 GXU393255:GXW393255 HHQ393255:HHS393255 HRM393255:HRO393255 IBI393255:IBK393255 ILE393255:ILG393255 IVA393255:IVC393255 JEW393255:JEY393255 JOS393255:JOU393255 JYO393255:JYQ393255 KIK393255:KIM393255 KSG393255:KSI393255 LCC393255:LCE393255 LLY393255:LMA393255 LVU393255:LVW393255 MFQ393255:MFS393255 MPM393255:MPO393255 MZI393255:MZK393255 NJE393255:NJG393255 NTA393255:NTC393255 OCW393255:OCY393255 OMS393255:OMU393255 OWO393255:OWQ393255 PGK393255:PGM393255 PQG393255:PQI393255 QAC393255:QAE393255 QJY393255:QKA393255 QTU393255:QTW393255 RDQ393255:RDS393255 RNM393255:RNO393255 RXI393255:RXK393255 SHE393255:SHG393255 SRA393255:SRC393255 TAW393255:TAY393255 TKS393255:TKU393255 TUO393255:TUQ393255 UEK393255:UEM393255 UOG393255:UOI393255 UYC393255:UYE393255 VHY393255:VIA393255 VRU393255:VRW393255 WBQ393255:WBS393255 WLM393255:WLO393255 WVI393255:WVK393255 F458810:H458810 IW458791:IY458791 SS458791:SU458791 ACO458791:ACQ458791 AMK458791:AMM458791 AWG458791:AWI458791 BGC458791:BGE458791 BPY458791:BQA458791 BZU458791:BZW458791 CJQ458791:CJS458791 CTM458791:CTO458791 DDI458791:DDK458791 DNE458791:DNG458791 DXA458791:DXC458791 EGW458791:EGY458791 EQS458791:EQU458791 FAO458791:FAQ458791 FKK458791:FKM458791 FUG458791:FUI458791 GEC458791:GEE458791 GNY458791:GOA458791 GXU458791:GXW458791 HHQ458791:HHS458791 HRM458791:HRO458791 IBI458791:IBK458791 ILE458791:ILG458791 IVA458791:IVC458791 JEW458791:JEY458791 JOS458791:JOU458791 JYO458791:JYQ458791 KIK458791:KIM458791 KSG458791:KSI458791 LCC458791:LCE458791 LLY458791:LMA458791 LVU458791:LVW458791 MFQ458791:MFS458791 MPM458791:MPO458791 MZI458791:MZK458791 NJE458791:NJG458791 NTA458791:NTC458791 OCW458791:OCY458791 OMS458791:OMU458791 OWO458791:OWQ458791 PGK458791:PGM458791 PQG458791:PQI458791 QAC458791:QAE458791 QJY458791:QKA458791 QTU458791:QTW458791 RDQ458791:RDS458791 RNM458791:RNO458791 RXI458791:RXK458791 SHE458791:SHG458791 SRA458791:SRC458791 TAW458791:TAY458791 TKS458791:TKU458791 TUO458791:TUQ458791 UEK458791:UEM458791 UOG458791:UOI458791 UYC458791:UYE458791 VHY458791:VIA458791 VRU458791:VRW458791 WBQ458791:WBS458791 WLM458791:WLO458791 WVI458791:WVK458791 F524346:H524346 IW524327:IY524327 SS524327:SU524327 ACO524327:ACQ524327 AMK524327:AMM524327 AWG524327:AWI524327 BGC524327:BGE524327 BPY524327:BQA524327 BZU524327:BZW524327 CJQ524327:CJS524327 CTM524327:CTO524327 DDI524327:DDK524327 DNE524327:DNG524327 DXA524327:DXC524327 EGW524327:EGY524327 EQS524327:EQU524327 FAO524327:FAQ524327 FKK524327:FKM524327 FUG524327:FUI524327 GEC524327:GEE524327 GNY524327:GOA524327 GXU524327:GXW524327 HHQ524327:HHS524327 HRM524327:HRO524327 IBI524327:IBK524327 ILE524327:ILG524327 IVA524327:IVC524327 JEW524327:JEY524327 JOS524327:JOU524327 JYO524327:JYQ524327 KIK524327:KIM524327 KSG524327:KSI524327 LCC524327:LCE524327 LLY524327:LMA524327 LVU524327:LVW524327 MFQ524327:MFS524327 MPM524327:MPO524327 MZI524327:MZK524327 NJE524327:NJG524327 NTA524327:NTC524327 OCW524327:OCY524327 OMS524327:OMU524327 OWO524327:OWQ524327 PGK524327:PGM524327 PQG524327:PQI524327 QAC524327:QAE524327 QJY524327:QKA524327 QTU524327:QTW524327 RDQ524327:RDS524327 RNM524327:RNO524327 RXI524327:RXK524327 SHE524327:SHG524327 SRA524327:SRC524327 TAW524327:TAY524327 TKS524327:TKU524327 TUO524327:TUQ524327 UEK524327:UEM524327 UOG524327:UOI524327 UYC524327:UYE524327 VHY524327:VIA524327 VRU524327:VRW524327 WBQ524327:WBS524327 WLM524327:WLO524327 WVI524327:WVK524327 F589882:H589882 IW589863:IY589863 SS589863:SU589863 ACO589863:ACQ589863 AMK589863:AMM589863 AWG589863:AWI589863 BGC589863:BGE589863 BPY589863:BQA589863 BZU589863:BZW589863 CJQ589863:CJS589863 CTM589863:CTO589863 DDI589863:DDK589863 DNE589863:DNG589863 DXA589863:DXC589863 EGW589863:EGY589863 EQS589863:EQU589863 FAO589863:FAQ589863 FKK589863:FKM589863 FUG589863:FUI589863 GEC589863:GEE589863 GNY589863:GOA589863 GXU589863:GXW589863 HHQ589863:HHS589863 HRM589863:HRO589863 IBI589863:IBK589863 ILE589863:ILG589863 IVA589863:IVC589863 JEW589863:JEY589863 JOS589863:JOU589863 JYO589863:JYQ589863 KIK589863:KIM589863 KSG589863:KSI589863 LCC589863:LCE589863 LLY589863:LMA589863 LVU589863:LVW589863 MFQ589863:MFS589863 MPM589863:MPO589863 MZI589863:MZK589863 NJE589863:NJG589863 NTA589863:NTC589863 OCW589863:OCY589863 OMS589863:OMU589863 OWO589863:OWQ589863 PGK589863:PGM589863 PQG589863:PQI589863 QAC589863:QAE589863 QJY589863:QKA589863 QTU589863:QTW589863 RDQ589863:RDS589863 RNM589863:RNO589863 RXI589863:RXK589863 SHE589863:SHG589863 SRA589863:SRC589863 TAW589863:TAY589863 TKS589863:TKU589863 TUO589863:TUQ589863 UEK589863:UEM589863 UOG589863:UOI589863 UYC589863:UYE589863 VHY589863:VIA589863 VRU589863:VRW589863 WBQ589863:WBS589863 WLM589863:WLO589863 WVI589863:WVK589863 F655418:H655418 IW655399:IY655399 SS655399:SU655399 ACO655399:ACQ655399 AMK655399:AMM655399 AWG655399:AWI655399 BGC655399:BGE655399 BPY655399:BQA655399 BZU655399:BZW655399 CJQ655399:CJS655399 CTM655399:CTO655399 DDI655399:DDK655399 DNE655399:DNG655399 DXA655399:DXC655399 EGW655399:EGY655399 EQS655399:EQU655399 FAO655399:FAQ655399 FKK655399:FKM655399 FUG655399:FUI655399 GEC655399:GEE655399 GNY655399:GOA655399 GXU655399:GXW655399 HHQ655399:HHS655399 HRM655399:HRO655399 IBI655399:IBK655399 ILE655399:ILG655399 IVA655399:IVC655399 JEW655399:JEY655399 JOS655399:JOU655399 JYO655399:JYQ655399 KIK655399:KIM655399 KSG655399:KSI655399 LCC655399:LCE655399 LLY655399:LMA655399 LVU655399:LVW655399 MFQ655399:MFS655399 MPM655399:MPO655399 MZI655399:MZK655399 NJE655399:NJG655399 NTA655399:NTC655399 OCW655399:OCY655399 OMS655399:OMU655399 OWO655399:OWQ655399 PGK655399:PGM655399 PQG655399:PQI655399 QAC655399:QAE655399 QJY655399:QKA655399 QTU655399:QTW655399 RDQ655399:RDS655399 RNM655399:RNO655399 RXI655399:RXK655399 SHE655399:SHG655399 SRA655399:SRC655399 TAW655399:TAY655399 TKS655399:TKU655399 TUO655399:TUQ655399 UEK655399:UEM655399 UOG655399:UOI655399 UYC655399:UYE655399 VHY655399:VIA655399 VRU655399:VRW655399 WBQ655399:WBS655399 WLM655399:WLO655399 WVI655399:WVK655399 F720954:H720954 IW720935:IY720935 SS720935:SU720935 ACO720935:ACQ720935 AMK720935:AMM720935 AWG720935:AWI720935 BGC720935:BGE720935 BPY720935:BQA720935 BZU720935:BZW720935 CJQ720935:CJS720935 CTM720935:CTO720935 DDI720935:DDK720935 DNE720935:DNG720935 DXA720935:DXC720935 EGW720935:EGY720935 EQS720935:EQU720935 FAO720935:FAQ720935 FKK720935:FKM720935 FUG720935:FUI720935 GEC720935:GEE720935 GNY720935:GOA720935 GXU720935:GXW720935 HHQ720935:HHS720935 HRM720935:HRO720935 IBI720935:IBK720935 ILE720935:ILG720935 IVA720935:IVC720935 JEW720935:JEY720935 JOS720935:JOU720935 JYO720935:JYQ720935 KIK720935:KIM720935 KSG720935:KSI720935 LCC720935:LCE720935 LLY720935:LMA720935 LVU720935:LVW720935 MFQ720935:MFS720935 MPM720935:MPO720935 MZI720935:MZK720935 NJE720935:NJG720935 NTA720935:NTC720935 OCW720935:OCY720935 OMS720935:OMU720935 OWO720935:OWQ720935 PGK720935:PGM720935 PQG720935:PQI720935 QAC720935:QAE720935 QJY720935:QKA720935 QTU720935:QTW720935 RDQ720935:RDS720935 RNM720935:RNO720935 RXI720935:RXK720935 SHE720935:SHG720935 SRA720935:SRC720935 TAW720935:TAY720935 TKS720935:TKU720935 TUO720935:TUQ720935 UEK720935:UEM720935 UOG720935:UOI720935 UYC720935:UYE720935 VHY720935:VIA720935 VRU720935:VRW720935 WBQ720935:WBS720935 WLM720935:WLO720935 WVI720935:WVK720935 F786490:H786490 IW786471:IY786471 SS786471:SU786471 ACO786471:ACQ786471 AMK786471:AMM786471 AWG786471:AWI786471 BGC786471:BGE786471 BPY786471:BQA786471 BZU786471:BZW786471 CJQ786471:CJS786471 CTM786471:CTO786471 DDI786471:DDK786471 DNE786471:DNG786471 DXA786471:DXC786471 EGW786471:EGY786471 EQS786471:EQU786471 FAO786471:FAQ786471 FKK786471:FKM786471 FUG786471:FUI786471 GEC786471:GEE786471 GNY786471:GOA786471 GXU786471:GXW786471 HHQ786471:HHS786471 HRM786471:HRO786471 IBI786471:IBK786471 ILE786471:ILG786471 IVA786471:IVC786471 JEW786471:JEY786471 JOS786471:JOU786471 JYO786471:JYQ786471 KIK786471:KIM786471 KSG786471:KSI786471 LCC786471:LCE786471 LLY786471:LMA786471 LVU786471:LVW786471 MFQ786471:MFS786471 MPM786471:MPO786471 MZI786471:MZK786471 NJE786471:NJG786471 NTA786471:NTC786471 OCW786471:OCY786471 OMS786471:OMU786471 OWO786471:OWQ786471 PGK786471:PGM786471 PQG786471:PQI786471 QAC786471:QAE786471 QJY786471:QKA786471 QTU786471:QTW786471 RDQ786471:RDS786471 RNM786471:RNO786471 RXI786471:RXK786471 SHE786471:SHG786471 SRA786471:SRC786471 TAW786471:TAY786471 TKS786471:TKU786471 TUO786471:TUQ786471 UEK786471:UEM786471 UOG786471:UOI786471 UYC786471:UYE786471 VHY786471:VIA786471 VRU786471:VRW786471 WBQ786471:WBS786471 WLM786471:WLO786471 WVI786471:WVK786471 F852026:H852026 IW852007:IY852007 SS852007:SU852007 ACO852007:ACQ852007 AMK852007:AMM852007 AWG852007:AWI852007 BGC852007:BGE852007 BPY852007:BQA852007 BZU852007:BZW852007 CJQ852007:CJS852007 CTM852007:CTO852007 DDI852007:DDK852007 DNE852007:DNG852007 DXA852007:DXC852007 EGW852007:EGY852007 EQS852007:EQU852007 FAO852007:FAQ852007 FKK852007:FKM852007 FUG852007:FUI852007 GEC852007:GEE852007 GNY852007:GOA852007 GXU852007:GXW852007 HHQ852007:HHS852007 HRM852007:HRO852007 IBI852007:IBK852007 ILE852007:ILG852007 IVA852007:IVC852007 JEW852007:JEY852007 JOS852007:JOU852007 JYO852007:JYQ852007 KIK852007:KIM852007 KSG852007:KSI852007 LCC852007:LCE852007 LLY852007:LMA852007 LVU852007:LVW852007 MFQ852007:MFS852007 MPM852007:MPO852007 MZI852007:MZK852007 NJE852007:NJG852007 NTA852007:NTC852007 OCW852007:OCY852007 OMS852007:OMU852007 OWO852007:OWQ852007 PGK852007:PGM852007 PQG852007:PQI852007 QAC852007:QAE852007 QJY852007:QKA852007 QTU852007:QTW852007 RDQ852007:RDS852007 RNM852007:RNO852007 RXI852007:RXK852007 SHE852007:SHG852007 SRA852007:SRC852007 TAW852007:TAY852007 TKS852007:TKU852007 TUO852007:TUQ852007 UEK852007:UEM852007 UOG852007:UOI852007 UYC852007:UYE852007 VHY852007:VIA852007 VRU852007:VRW852007 WBQ852007:WBS852007 WLM852007:WLO852007 WVI852007:WVK852007 F917562:H917562 IW917543:IY917543 SS917543:SU917543 ACO917543:ACQ917543 AMK917543:AMM917543 AWG917543:AWI917543 BGC917543:BGE917543 BPY917543:BQA917543 BZU917543:BZW917543 CJQ917543:CJS917543 CTM917543:CTO917543 DDI917543:DDK917543 DNE917543:DNG917543 DXA917543:DXC917543 EGW917543:EGY917543 EQS917543:EQU917543 FAO917543:FAQ917543 FKK917543:FKM917543 FUG917543:FUI917543 GEC917543:GEE917543 GNY917543:GOA917543 GXU917543:GXW917543 HHQ917543:HHS917543 HRM917543:HRO917543 IBI917543:IBK917543 ILE917543:ILG917543 IVA917543:IVC917543 JEW917543:JEY917543 JOS917543:JOU917543 JYO917543:JYQ917543 KIK917543:KIM917543 KSG917543:KSI917543 LCC917543:LCE917543 LLY917543:LMA917543 LVU917543:LVW917543 MFQ917543:MFS917543 MPM917543:MPO917543 MZI917543:MZK917543 NJE917543:NJG917543 NTA917543:NTC917543 OCW917543:OCY917543 OMS917543:OMU917543 OWO917543:OWQ917543 PGK917543:PGM917543 PQG917543:PQI917543 QAC917543:QAE917543 QJY917543:QKA917543 QTU917543:QTW917543 RDQ917543:RDS917543 RNM917543:RNO917543 RXI917543:RXK917543 SHE917543:SHG917543 SRA917543:SRC917543 TAW917543:TAY917543 TKS917543:TKU917543 TUO917543:TUQ917543 UEK917543:UEM917543 UOG917543:UOI917543 UYC917543:UYE917543 VHY917543:VIA917543 VRU917543:VRW917543 WBQ917543:WBS917543 WLM917543:WLO917543 WVI917543:WVK917543 F983098:H983098 IW983079:IY983079 SS983079:SU983079 ACO983079:ACQ983079 AMK983079:AMM983079 AWG983079:AWI983079 BGC983079:BGE983079 BPY983079:BQA983079 BZU983079:BZW983079 CJQ983079:CJS983079 CTM983079:CTO983079 DDI983079:DDK983079 DNE983079:DNG983079 DXA983079:DXC983079 EGW983079:EGY983079 EQS983079:EQU983079 FAO983079:FAQ983079 FKK983079:FKM983079 FUG983079:FUI983079 GEC983079:GEE983079 GNY983079:GOA983079 GXU983079:GXW983079 HHQ983079:HHS983079 HRM983079:HRO983079 IBI983079:IBK983079 ILE983079:ILG983079 IVA983079:IVC983079 JEW983079:JEY983079 JOS983079:JOU983079 JYO983079:JYQ983079 KIK983079:KIM983079 KSG983079:KSI983079 LCC983079:LCE983079 LLY983079:LMA983079 LVU983079:LVW983079 MFQ983079:MFS983079 MPM983079:MPO983079 MZI983079:MZK983079 NJE983079:NJG983079 NTA983079:NTC983079 OCW983079:OCY983079 OMS983079:OMU983079 OWO983079:OWQ983079 PGK983079:PGM983079 PQG983079:PQI983079 QAC983079:QAE983079 QJY983079:QKA983079 QTU983079:QTW983079 RDQ983079:RDS983079 RNM983079:RNO983079 RXI983079:RXK983079 SHE983079:SHG983079 SRA983079:SRC983079 TAW983079:TAY983079 TKS983079:TKU983079 TUO983079:TUQ983079 UEK983079:UEM983079 UOG983079:UOI983079 UYC983079:UYE983079 VHY983079:VIA983079 VRU983079:VRW983079 WBQ983079:WBS983079 WLM983079:WLO983079 WVI983079:WVK983079" xr:uid="{463D94E2-5FDD-477A-ABCF-9240DE8CE313}">
      <formula1>INDIRECT(SUBSTITUTE($X$37," ","_"))</formula1>
    </dataValidation>
    <dataValidation type="list" allowBlank="1" showInputMessage="1" showErrorMessage="1" sqref="Y36 WVI983077:WVK983077 WLM983077:WLO983077 WBQ983077:WBS983077 VRU983077:VRW983077 VHY983077:VIA983077 UYC983077:UYE983077 UOG983077:UOI983077 UEK983077:UEM983077 TUO983077:TUQ983077 TKS983077:TKU983077 TAW983077:TAY983077 SRA983077:SRC983077 SHE983077:SHG983077 RXI983077:RXK983077 RNM983077:RNO983077 RDQ983077:RDS983077 QTU983077:QTW983077 QJY983077:QKA983077 QAC983077:QAE983077 PQG983077:PQI983077 PGK983077:PGM983077 OWO983077:OWQ983077 OMS983077:OMU983077 OCW983077:OCY983077 NTA983077:NTC983077 NJE983077:NJG983077 MZI983077:MZK983077 MPM983077:MPO983077 MFQ983077:MFS983077 LVU983077:LVW983077 LLY983077:LMA983077 LCC983077:LCE983077 KSG983077:KSI983077 KIK983077:KIM983077 JYO983077:JYQ983077 JOS983077:JOU983077 JEW983077:JEY983077 IVA983077:IVC983077 ILE983077:ILG983077 IBI983077:IBK983077 HRM983077:HRO983077 HHQ983077:HHS983077 GXU983077:GXW983077 GNY983077:GOA983077 GEC983077:GEE983077 FUG983077:FUI983077 FKK983077:FKM983077 FAO983077:FAQ983077 EQS983077:EQU983077 EGW983077:EGY983077 DXA983077:DXC983077 DNE983077:DNG983077 DDI983077:DDK983077 CTM983077:CTO983077 CJQ983077:CJS983077 BZU983077:BZW983077 BPY983077:BQA983077 BGC983077:BGE983077 AWG983077:AWI983077 AMK983077:AMM983077 ACO983077:ACQ983077 SS983077:SU983077 IW983077:IY983077 F983096:H983096 WVI917541:WVK917541 WLM917541:WLO917541 WBQ917541:WBS917541 VRU917541:VRW917541 VHY917541:VIA917541 UYC917541:UYE917541 UOG917541:UOI917541 UEK917541:UEM917541 TUO917541:TUQ917541 TKS917541:TKU917541 TAW917541:TAY917541 SRA917541:SRC917541 SHE917541:SHG917541 RXI917541:RXK917541 RNM917541:RNO917541 RDQ917541:RDS917541 QTU917541:QTW917541 QJY917541:QKA917541 QAC917541:QAE917541 PQG917541:PQI917541 PGK917541:PGM917541 OWO917541:OWQ917541 OMS917541:OMU917541 OCW917541:OCY917541 NTA917541:NTC917541 NJE917541:NJG917541 MZI917541:MZK917541 MPM917541:MPO917541 MFQ917541:MFS917541 LVU917541:LVW917541 LLY917541:LMA917541 LCC917541:LCE917541 KSG917541:KSI917541 KIK917541:KIM917541 JYO917541:JYQ917541 JOS917541:JOU917541 JEW917541:JEY917541 IVA917541:IVC917541 ILE917541:ILG917541 IBI917541:IBK917541 HRM917541:HRO917541 HHQ917541:HHS917541 GXU917541:GXW917541 GNY917541:GOA917541 GEC917541:GEE917541 FUG917541:FUI917541 FKK917541:FKM917541 FAO917541:FAQ917541 EQS917541:EQU917541 EGW917541:EGY917541 DXA917541:DXC917541 DNE917541:DNG917541 DDI917541:DDK917541 CTM917541:CTO917541 CJQ917541:CJS917541 BZU917541:BZW917541 BPY917541:BQA917541 BGC917541:BGE917541 AWG917541:AWI917541 AMK917541:AMM917541 ACO917541:ACQ917541 SS917541:SU917541 IW917541:IY917541 F917560:H917560 WVI852005:WVK852005 WLM852005:WLO852005 WBQ852005:WBS852005 VRU852005:VRW852005 VHY852005:VIA852005 UYC852005:UYE852005 UOG852005:UOI852005 UEK852005:UEM852005 TUO852005:TUQ852005 TKS852005:TKU852005 TAW852005:TAY852005 SRA852005:SRC852005 SHE852005:SHG852005 RXI852005:RXK852005 RNM852005:RNO852005 RDQ852005:RDS852005 QTU852005:QTW852005 QJY852005:QKA852005 QAC852005:QAE852005 PQG852005:PQI852005 PGK852005:PGM852005 OWO852005:OWQ852005 OMS852005:OMU852005 OCW852005:OCY852005 NTA852005:NTC852005 NJE852005:NJG852005 MZI852005:MZK852005 MPM852005:MPO852005 MFQ852005:MFS852005 LVU852005:LVW852005 LLY852005:LMA852005 LCC852005:LCE852005 KSG852005:KSI852005 KIK852005:KIM852005 JYO852005:JYQ852005 JOS852005:JOU852005 JEW852005:JEY852005 IVA852005:IVC852005 ILE852005:ILG852005 IBI852005:IBK852005 HRM852005:HRO852005 HHQ852005:HHS852005 GXU852005:GXW852005 GNY852005:GOA852005 GEC852005:GEE852005 FUG852005:FUI852005 FKK852005:FKM852005 FAO852005:FAQ852005 EQS852005:EQU852005 EGW852005:EGY852005 DXA852005:DXC852005 DNE852005:DNG852005 DDI852005:DDK852005 CTM852005:CTO852005 CJQ852005:CJS852005 BZU852005:BZW852005 BPY852005:BQA852005 BGC852005:BGE852005 AWG852005:AWI852005 AMK852005:AMM852005 ACO852005:ACQ852005 SS852005:SU852005 IW852005:IY852005 F852024:H852024 WVI786469:WVK786469 WLM786469:WLO786469 WBQ786469:WBS786469 VRU786469:VRW786469 VHY786469:VIA786469 UYC786469:UYE786469 UOG786469:UOI786469 UEK786469:UEM786469 TUO786469:TUQ786469 TKS786469:TKU786469 TAW786469:TAY786469 SRA786469:SRC786469 SHE786469:SHG786469 RXI786469:RXK786469 RNM786469:RNO786469 RDQ786469:RDS786469 QTU786469:QTW786469 QJY786469:QKA786469 QAC786469:QAE786469 PQG786469:PQI786469 PGK786469:PGM786469 OWO786469:OWQ786469 OMS786469:OMU786469 OCW786469:OCY786469 NTA786469:NTC786469 NJE786469:NJG786469 MZI786469:MZK786469 MPM786469:MPO786469 MFQ786469:MFS786469 LVU786469:LVW786469 LLY786469:LMA786469 LCC786469:LCE786469 KSG786469:KSI786469 KIK786469:KIM786469 JYO786469:JYQ786469 JOS786469:JOU786469 JEW786469:JEY786469 IVA786469:IVC786469 ILE786469:ILG786469 IBI786469:IBK786469 HRM786469:HRO786469 HHQ786469:HHS786469 GXU786469:GXW786469 GNY786469:GOA786469 GEC786469:GEE786469 FUG786469:FUI786469 FKK786469:FKM786469 FAO786469:FAQ786469 EQS786469:EQU786469 EGW786469:EGY786469 DXA786469:DXC786469 DNE786469:DNG786469 DDI786469:DDK786469 CTM786469:CTO786469 CJQ786469:CJS786469 BZU786469:BZW786469 BPY786469:BQA786469 BGC786469:BGE786469 AWG786469:AWI786469 AMK786469:AMM786469 ACO786469:ACQ786469 SS786469:SU786469 IW786469:IY786469 F786488:H786488 WVI720933:WVK720933 WLM720933:WLO720933 WBQ720933:WBS720933 VRU720933:VRW720933 VHY720933:VIA720933 UYC720933:UYE720933 UOG720933:UOI720933 UEK720933:UEM720933 TUO720933:TUQ720933 TKS720933:TKU720933 TAW720933:TAY720933 SRA720933:SRC720933 SHE720933:SHG720933 RXI720933:RXK720933 RNM720933:RNO720933 RDQ720933:RDS720933 QTU720933:QTW720933 QJY720933:QKA720933 QAC720933:QAE720933 PQG720933:PQI720933 PGK720933:PGM720933 OWO720933:OWQ720933 OMS720933:OMU720933 OCW720933:OCY720933 NTA720933:NTC720933 NJE720933:NJG720933 MZI720933:MZK720933 MPM720933:MPO720933 MFQ720933:MFS720933 LVU720933:LVW720933 LLY720933:LMA720933 LCC720933:LCE720933 KSG720933:KSI720933 KIK720933:KIM720933 JYO720933:JYQ720933 JOS720933:JOU720933 JEW720933:JEY720933 IVA720933:IVC720933 ILE720933:ILG720933 IBI720933:IBK720933 HRM720933:HRO720933 HHQ720933:HHS720933 GXU720933:GXW720933 GNY720933:GOA720933 GEC720933:GEE720933 FUG720933:FUI720933 FKK720933:FKM720933 FAO720933:FAQ720933 EQS720933:EQU720933 EGW720933:EGY720933 DXA720933:DXC720933 DNE720933:DNG720933 DDI720933:DDK720933 CTM720933:CTO720933 CJQ720933:CJS720933 BZU720933:BZW720933 BPY720933:BQA720933 BGC720933:BGE720933 AWG720933:AWI720933 AMK720933:AMM720933 ACO720933:ACQ720933 SS720933:SU720933 IW720933:IY720933 F720952:H720952 WVI655397:WVK655397 WLM655397:WLO655397 WBQ655397:WBS655397 VRU655397:VRW655397 VHY655397:VIA655397 UYC655397:UYE655397 UOG655397:UOI655397 UEK655397:UEM655397 TUO655397:TUQ655397 TKS655397:TKU655397 TAW655397:TAY655397 SRA655397:SRC655397 SHE655397:SHG655397 RXI655397:RXK655397 RNM655397:RNO655397 RDQ655397:RDS655397 QTU655397:QTW655397 QJY655397:QKA655397 QAC655397:QAE655397 PQG655397:PQI655397 PGK655397:PGM655397 OWO655397:OWQ655397 OMS655397:OMU655397 OCW655397:OCY655397 NTA655397:NTC655397 NJE655397:NJG655397 MZI655397:MZK655397 MPM655397:MPO655397 MFQ655397:MFS655397 LVU655397:LVW655397 LLY655397:LMA655397 LCC655397:LCE655397 KSG655397:KSI655397 KIK655397:KIM655397 JYO655397:JYQ655397 JOS655397:JOU655397 JEW655397:JEY655397 IVA655397:IVC655397 ILE655397:ILG655397 IBI655397:IBK655397 HRM655397:HRO655397 HHQ655397:HHS655397 GXU655397:GXW655397 GNY655397:GOA655397 GEC655397:GEE655397 FUG655397:FUI655397 FKK655397:FKM655397 FAO655397:FAQ655397 EQS655397:EQU655397 EGW655397:EGY655397 DXA655397:DXC655397 DNE655397:DNG655397 DDI655397:DDK655397 CTM655397:CTO655397 CJQ655397:CJS655397 BZU655397:BZW655397 BPY655397:BQA655397 BGC655397:BGE655397 AWG655397:AWI655397 AMK655397:AMM655397 ACO655397:ACQ655397 SS655397:SU655397 IW655397:IY655397 F655416:H655416 WVI589861:WVK589861 WLM589861:WLO589861 WBQ589861:WBS589861 VRU589861:VRW589861 VHY589861:VIA589861 UYC589861:UYE589861 UOG589861:UOI589861 UEK589861:UEM589861 TUO589861:TUQ589861 TKS589861:TKU589861 TAW589861:TAY589861 SRA589861:SRC589861 SHE589861:SHG589861 RXI589861:RXK589861 RNM589861:RNO589861 RDQ589861:RDS589861 QTU589861:QTW589861 QJY589861:QKA589861 QAC589861:QAE589861 PQG589861:PQI589861 PGK589861:PGM589861 OWO589861:OWQ589861 OMS589861:OMU589861 OCW589861:OCY589861 NTA589861:NTC589861 NJE589861:NJG589861 MZI589861:MZK589861 MPM589861:MPO589861 MFQ589861:MFS589861 LVU589861:LVW589861 LLY589861:LMA589861 LCC589861:LCE589861 KSG589861:KSI589861 KIK589861:KIM589861 JYO589861:JYQ589861 JOS589861:JOU589861 JEW589861:JEY589861 IVA589861:IVC589861 ILE589861:ILG589861 IBI589861:IBK589861 HRM589861:HRO589861 HHQ589861:HHS589861 GXU589861:GXW589861 GNY589861:GOA589861 GEC589861:GEE589861 FUG589861:FUI589861 FKK589861:FKM589861 FAO589861:FAQ589861 EQS589861:EQU589861 EGW589861:EGY589861 DXA589861:DXC589861 DNE589861:DNG589861 DDI589861:DDK589861 CTM589861:CTO589861 CJQ589861:CJS589861 BZU589861:BZW589861 BPY589861:BQA589861 BGC589861:BGE589861 AWG589861:AWI589861 AMK589861:AMM589861 ACO589861:ACQ589861 SS589861:SU589861 IW589861:IY589861 F589880:H589880 WVI524325:WVK524325 WLM524325:WLO524325 WBQ524325:WBS524325 VRU524325:VRW524325 VHY524325:VIA524325 UYC524325:UYE524325 UOG524325:UOI524325 UEK524325:UEM524325 TUO524325:TUQ524325 TKS524325:TKU524325 TAW524325:TAY524325 SRA524325:SRC524325 SHE524325:SHG524325 RXI524325:RXK524325 RNM524325:RNO524325 RDQ524325:RDS524325 QTU524325:QTW524325 QJY524325:QKA524325 QAC524325:QAE524325 PQG524325:PQI524325 PGK524325:PGM524325 OWO524325:OWQ524325 OMS524325:OMU524325 OCW524325:OCY524325 NTA524325:NTC524325 NJE524325:NJG524325 MZI524325:MZK524325 MPM524325:MPO524325 MFQ524325:MFS524325 LVU524325:LVW524325 LLY524325:LMA524325 LCC524325:LCE524325 KSG524325:KSI524325 KIK524325:KIM524325 JYO524325:JYQ524325 JOS524325:JOU524325 JEW524325:JEY524325 IVA524325:IVC524325 ILE524325:ILG524325 IBI524325:IBK524325 HRM524325:HRO524325 HHQ524325:HHS524325 GXU524325:GXW524325 GNY524325:GOA524325 GEC524325:GEE524325 FUG524325:FUI524325 FKK524325:FKM524325 FAO524325:FAQ524325 EQS524325:EQU524325 EGW524325:EGY524325 DXA524325:DXC524325 DNE524325:DNG524325 DDI524325:DDK524325 CTM524325:CTO524325 CJQ524325:CJS524325 BZU524325:BZW524325 BPY524325:BQA524325 BGC524325:BGE524325 AWG524325:AWI524325 AMK524325:AMM524325 ACO524325:ACQ524325 SS524325:SU524325 IW524325:IY524325 F524344:H524344 WVI458789:WVK458789 WLM458789:WLO458789 WBQ458789:WBS458789 VRU458789:VRW458789 VHY458789:VIA458789 UYC458789:UYE458789 UOG458789:UOI458789 UEK458789:UEM458789 TUO458789:TUQ458789 TKS458789:TKU458789 TAW458789:TAY458789 SRA458789:SRC458789 SHE458789:SHG458789 RXI458789:RXK458789 RNM458789:RNO458789 RDQ458789:RDS458789 QTU458789:QTW458789 QJY458789:QKA458789 QAC458789:QAE458789 PQG458789:PQI458789 PGK458789:PGM458789 OWO458789:OWQ458789 OMS458789:OMU458789 OCW458789:OCY458789 NTA458789:NTC458789 NJE458789:NJG458789 MZI458789:MZK458789 MPM458789:MPO458789 MFQ458789:MFS458789 LVU458789:LVW458789 LLY458789:LMA458789 LCC458789:LCE458789 KSG458789:KSI458789 KIK458789:KIM458789 JYO458789:JYQ458789 JOS458789:JOU458789 JEW458789:JEY458789 IVA458789:IVC458789 ILE458789:ILG458789 IBI458789:IBK458789 HRM458789:HRO458789 HHQ458789:HHS458789 GXU458789:GXW458789 GNY458789:GOA458789 GEC458789:GEE458789 FUG458789:FUI458789 FKK458789:FKM458789 FAO458789:FAQ458789 EQS458789:EQU458789 EGW458789:EGY458789 DXA458789:DXC458789 DNE458789:DNG458789 DDI458789:DDK458789 CTM458789:CTO458789 CJQ458789:CJS458789 BZU458789:BZW458789 BPY458789:BQA458789 BGC458789:BGE458789 AWG458789:AWI458789 AMK458789:AMM458789 ACO458789:ACQ458789 SS458789:SU458789 IW458789:IY458789 F458808:H458808 WVI393253:WVK393253 WLM393253:WLO393253 WBQ393253:WBS393253 VRU393253:VRW393253 VHY393253:VIA393253 UYC393253:UYE393253 UOG393253:UOI393253 UEK393253:UEM393253 TUO393253:TUQ393253 TKS393253:TKU393253 TAW393253:TAY393253 SRA393253:SRC393253 SHE393253:SHG393253 RXI393253:RXK393253 RNM393253:RNO393253 RDQ393253:RDS393253 QTU393253:QTW393253 QJY393253:QKA393253 QAC393253:QAE393253 PQG393253:PQI393253 PGK393253:PGM393253 OWO393253:OWQ393253 OMS393253:OMU393253 OCW393253:OCY393253 NTA393253:NTC393253 NJE393253:NJG393253 MZI393253:MZK393253 MPM393253:MPO393253 MFQ393253:MFS393253 LVU393253:LVW393253 LLY393253:LMA393253 LCC393253:LCE393253 KSG393253:KSI393253 KIK393253:KIM393253 JYO393253:JYQ393253 JOS393253:JOU393253 JEW393253:JEY393253 IVA393253:IVC393253 ILE393253:ILG393253 IBI393253:IBK393253 HRM393253:HRO393253 HHQ393253:HHS393253 GXU393253:GXW393253 GNY393253:GOA393253 GEC393253:GEE393253 FUG393253:FUI393253 FKK393253:FKM393253 FAO393253:FAQ393253 EQS393253:EQU393253 EGW393253:EGY393253 DXA393253:DXC393253 DNE393253:DNG393253 DDI393253:DDK393253 CTM393253:CTO393253 CJQ393253:CJS393253 BZU393253:BZW393253 BPY393253:BQA393253 BGC393253:BGE393253 AWG393253:AWI393253 AMK393253:AMM393253 ACO393253:ACQ393253 SS393253:SU393253 IW393253:IY393253 F393272:H393272 WVI327717:WVK327717 WLM327717:WLO327717 WBQ327717:WBS327717 VRU327717:VRW327717 VHY327717:VIA327717 UYC327717:UYE327717 UOG327717:UOI327717 UEK327717:UEM327717 TUO327717:TUQ327717 TKS327717:TKU327717 TAW327717:TAY327717 SRA327717:SRC327717 SHE327717:SHG327717 RXI327717:RXK327717 RNM327717:RNO327717 RDQ327717:RDS327717 QTU327717:QTW327717 QJY327717:QKA327717 QAC327717:QAE327717 PQG327717:PQI327717 PGK327717:PGM327717 OWO327717:OWQ327717 OMS327717:OMU327717 OCW327717:OCY327717 NTA327717:NTC327717 NJE327717:NJG327717 MZI327717:MZK327717 MPM327717:MPO327717 MFQ327717:MFS327717 LVU327717:LVW327717 LLY327717:LMA327717 LCC327717:LCE327717 KSG327717:KSI327717 KIK327717:KIM327717 JYO327717:JYQ327717 JOS327717:JOU327717 JEW327717:JEY327717 IVA327717:IVC327717 ILE327717:ILG327717 IBI327717:IBK327717 HRM327717:HRO327717 HHQ327717:HHS327717 GXU327717:GXW327717 GNY327717:GOA327717 GEC327717:GEE327717 FUG327717:FUI327717 FKK327717:FKM327717 FAO327717:FAQ327717 EQS327717:EQU327717 EGW327717:EGY327717 DXA327717:DXC327717 DNE327717:DNG327717 DDI327717:DDK327717 CTM327717:CTO327717 CJQ327717:CJS327717 BZU327717:BZW327717 BPY327717:BQA327717 BGC327717:BGE327717 AWG327717:AWI327717 AMK327717:AMM327717 ACO327717:ACQ327717 SS327717:SU327717 IW327717:IY327717 F327736:H327736 WVI262181:WVK262181 WLM262181:WLO262181 WBQ262181:WBS262181 VRU262181:VRW262181 VHY262181:VIA262181 UYC262181:UYE262181 UOG262181:UOI262181 UEK262181:UEM262181 TUO262181:TUQ262181 TKS262181:TKU262181 TAW262181:TAY262181 SRA262181:SRC262181 SHE262181:SHG262181 RXI262181:RXK262181 RNM262181:RNO262181 RDQ262181:RDS262181 QTU262181:QTW262181 QJY262181:QKA262181 QAC262181:QAE262181 PQG262181:PQI262181 PGK262181:PGM262181 OWO262181:OWQ262181 OMS262181:OMU262181 OCW262181:OCY262181 NTA262181:NTC262181 NJE262181:NJG262181 MZI262181:MZK262181 MPM262181:MPO262181 MFQ262181:MFS262181 LVU262181:LVW262181 LLY262181:LMA262181 LCC262181:LCE262181 KSG262181:KSI262181 KIK262181:KIM262181 JYO262181:JYQ262181 JOS262181:JOU262181 JEW262181:JEY262181 IVA262181:IVC262181 ILE262181:ILG262181 IBI262181:IBK262181 HRM262181:HRO262181 HHQ262181:HHS262181 GXU262181:GXW262181 GNY262181:GOA262181 GEC262181:GEE262181 FUG262181:FUI262181 FKK262181:FKM262181 FAO262181:FAQ262181 EQS262181:EQU262181 EGW262181:EGY262181 DXA262181:DXC262181 DNE262181:DNG262181 DDI262181:DDK262181 CTM262181:CTO262181 CJQ262181:CJS262181 BZU262181:BZW262181 BPY262181:BQA262181 BGC262181:BGE262181 AWG262181:AWI262181 AMK262181:AMM262181 ACO262181:ACQ262181 SS262181:SU262181 IW262181:IY262181 F262200:H262200 WVI196645:WVK196645 WLM196645:WLO196645 WBQ196645:WBS196645 VRU196645:VRW196645 VHY196645:VIA196645 UYC196645:UYE196645 UOG196645:UOI196645 UEK196645:UEM196645 TUO196645:TUQ196645 TKS196645:TKU196645 TAW196645:TAY196645 SRA196645:SRC196645 SHE196645:SHG196645 RXI196645:RXK196645 RNM196645:RNO196645 RDQ196645:RDS196645 QTU196645:QTW196645 QJY196645:QKA196645 QAC196645:QAE196645 PQG196645:PQI196645 PGK196645:PGM196645 OWO196645:OWQ196645 OMS196645:OMU196645 OCW196645:OCY196645 NTA196645:NTC196645 NJE196645:NJG196645 MZI196645:MZK196645 MPM196645:MPO196645 MFQ196645:MFS196645 LVU196645:LVW196645 LLY196645:LMA196645 LCC196645:LCE196645 KSG196645:KSI196645 KIK196645:KIM196645 JYO196645:JYQ196645 JOS196645:JOU196645 JEW196645:JEY196645 IVA196645:IVC196645 ILE196645:ILG196645 IBI196645:IBK196645 HRM196645:HRO196645 HHQ196645:HHS196645 GXU196645:GXW196645 GNY196645:GOA196645 GEC196645:GEE196645 FUG196645:FUI196645 FKK196645:FKM196645 FAO196645:FAQ196645 EQS196645:EQU196645 EGW196645:EGY196645 DXA196645:DXC196645 DNE196645:DNG196645 DDI196645:DDK196645 CTM196645:CTO196645 CJQ196645:CJS196645 BZU196645:BZW196645 BPY196645:BQA196645 BGC196645:BGE196645 AWG196645:AWI196645 AMK196645:AMM196645 ACO196645:ACQ196645 SS196645:SU196645 IW196645:IY196645 F196664:H196664 WVI131109:WVK131109 WLM131109:WLO131109 WBQ131109:WBS131109 VRU131109:VRW131109 VHY131109:VIA131109 UYC131109:UYE131109 UOG131109:UOI131109 UEK131109:UEM131109 TUO131109:TUQ131109 TKS131109:TKU131109 TAW131109:TAY131109 SRA131109:SRC131109 SHE131109:SHG131109 RXI131109:RXK131109 RNM131109:RNO131109 RDQ131109:RDS131109 QTU131109:QTW131109 QJY131109:QKA131109 QAC131109:QAE131109 PQG131109:PQI131109 PGK131109:PGM131109 OWO131109:OWQ131109 OMS131109:OMU131109 OCW131109:OCY131109 NTA131109:NTC131109 NJE131109:NJG131109 MZI131109:MZK131109 MPM131109:MPO131109 MFQ131109:MFS131109 LVU131109:LVW131109 LLY131109:LMA131109 LCC131109:LCE131109 KSG131109:KSI131109 KIK131109:KIM131109 JYO131109:JYQ131109 JOS131109:JOU131109 JEW131109:JEY131109 IVA131109:IVC131109 ILE131109:ILG131109 IBI131109:IBK131109 HRM131109:HRO131109 HHQ131109:HHS131109 GXU131109:GXW131109 GNY131109:GOA131109 GEC131109:GEE131109 FUG131109:FUI131109 FKK131109:FKM131109 FAO131109:FAQ131109 EQS131109:EQU131109 EGW131109:EGY131109 DXA131109:DXC131109 DNE131109:DNG131109 DDI131109:DDK131109 CTM131109:CTO131109 CJQ131109:CJS131109 BZU131109:BZW131109 BPY131109:BQA131109 BGC131109:BGE131109 AWG131109:AWI131109 AMK131109:AMM131109 ACO131109:ACQ131109 SS131109:SU131109 IW131109:IY131109 F131128:H131128 WVI65573:WVK65573 WLM65573:WLO65573 WBQ65573:WBS65573 VRU65573:VRW65573 VHY65573:VIA65573 UYC65573:UYE65573 UOG65573:UOI65573 UEK65573:UEM65573 TUO65573:TUQ65573 TKS65573:TKU65573 TAW65573:TAY65573 SRA65573:SRC65573 SHE65573:SHG65573 RXI65573:RXK65573 RNM65573:RNO65573 RDQ65573:RDS65573 QTU65573:QTW65573 QJY65573:QKA65573 QAC65573:QAE65573 PQG65573:PQI65573 PGK65573:PGM65573 OWO65573:OWQ65573 OMS65573:OMU65573 OCW65573:OCY65573 NTA65573:NTC65573 NJE65573:NJG65573 MZI65573:MZK65573 MPM65573:MPO65573 MFQ65573:MFS65573 LVU65573:LVW65573 LLY65573:LMA65573 LCC65573:LCE65573 KSG65573:KSI65573 KIK65573:KIM65573 JYO65573:JYQ65573 JOS65573:JOU65573 JEW65573:JEY65573 IVA65573:IVC65573 ILE65573:ILG65573 IBI65573:IBK65573 HRM65573:HRO65573 HHQ65573:HHS65573 GXU65573:GXW65573 GNY65573:GOA65573 GEC65573:GEE65573 FUG65573:FUI65573 FKK65573:FKM65573 FAO65573:FAQ65573 EQS65573:EQU65573 EGW65573:EGY65573 DXA65573:DXC65573 DNE65573:DNG65573 DDI65573:DDK65573 CTM65573:CTO65573 CJQ65573:CJS65573 BZU65573:BZW65573 BPY65573:BQA65573 BGC65573:BGE65573 AWG65573:AWI65573 AMK65573:AMM65573 ACO65573:ACQ65573 SS65573:SU65573 IW65573:IY65573 F65592:H65592 WVI37:WVK37 WLM37:WLO37 WBQ37:WBS37 VRU37:VRW37 VHY37:VIA37 UYC37:UYE37 UOG37:UOI37 UEK37:UEM37 TUO37:TUQ37 TKS37:TKU37 TAW37:TAY37 SRA37:SRC37 SHE37:SHG37 RXI37:RXK37 RNM37:RNO37 RDQ37:RDS37 QTU37:QTW37 QJY37:QKA37 QAC37:QAE37 PQG37:PQI37 PGK37:PGM37 OWO37:OWQ37 OMS37:OMU37 OCW37:OCY37 NTA37:NTC37 NJE37:NJG37 MZI37:MZK37 MPM37:MPO37 MFQ37:MFS37 LVU37:LVW37 LLY37:LMA37 LCC37:LCE37 KSG37:KSI37 KIK37:KIM37 JYO37:JYQ37 JOS37:JOU37 JEW37:JEY37 IVA37:IVC37 ILE37:ILG37 IBI37:IBK37 HRM37:HRO37 HHQ37:HHS37 GXU37:GXW37 GNY37:GOA37 GEC37:GEE37 FUG37:FUI37 FKK37:FKM37 FAO37:FAQ37 EQS37:EQU37 EGW37:EGY37 DXA37:DXC37 DNE37:DNG37 DDI37:DDK37 CTM37:CTO37 CJQ37:CJS37 BZU37:BZW37 BPY37:BQA37 BGC37:BGE37 AWG37:AWI37 AMK37:AMM37 ACO37:ACQ37 SS37:SU37 IW37:IY37 IW31:IY31 WVI983071:WVK983071 WLM983071:WLO983071 WBQ983071:WBS983071 VRU983071:VRW983071 VHY983071:VIA983071 UYC983071:UYE983071 UOG983071:UOI983071 UEK983071:UEM983071 TUO983071:TUQ983071 TKS983071:TKU983071 TAW983071:TAY983071 SRA983071:SRC983071 SHE983071:SHG983071 RXI983071:RXK983071 RNM983071:RNO983071 RDQ983071:RDS983071 QTU983071:QTW983071 QJY983071:QKA983071 QAC983071:QAE983071 PQG983071:PQI983071 PGK983071:PGM983071 OWO983071:OWQ983071 OMS983071:OMU983071 OCW983071:OCY983071 NTA983071:NTC983071 NJE983071:NJG983071 MZI983071:MZK983071 MPM983071:MPO983071 MFQ983071:MFS983071 LVU983071:LVW983071 LLY983071:LMA983071 LCC983071:LCE983071 KSG983071:KSI983071 KIK983071:KIM983071 JYO983071:JYQ983071 JOS983071:JOU983071 JEW983071:JEY983071 IVA983071:IVC983071 ILE983071:ILG983071 IBI983071:IBK983071 HRM983071:HRO983071 HHQ983071:HHS983071 GXU983071:GXW983071 GNY983071:GOA983071 GEC983071:GEE983071 FUG983071:FUI983071 FKK983071:FKM983071 FAO983071:FAQ983071 EQS983071:EQU983071 EGW983071:EGY983071 DXA983071:DXC983071 DNE983071:DNG983071 DDI983071:DDK983071 CTM983071:CTO983071 CJQ983071:CJS983071 BZU983071:BZW983071 BPY983071:BQA983071 BGC983071:BGE983071 AWG983071:AWI983071 AMK983071:AMM983071 ACO983071:ACQ983071 SS983071:SU983071 IW983071:IY983071 F983090:H983090 WVI917535:WVK917535 WLM917535:WLO917535 WBQ917535:WBS917535 VRU917535:VRW917535 VHY917535:VIA917535 UYC917535:UYE917535 UOG917535:UOI917535 UEK917535:UEM917535 TUO917535:TUQ917535 TKS917535:TKU917535 TAW917535:TAY917535 SRA917535:SRC917535 SHE917535:SHG917535 RXI917535:RXK917535 RNM917535:RNO917535 RDQ917535:RDS917535 QTU917535:QTW917535 QJY917535:QKA917535 QAC917535:QAE917535 PQG917535:PQI917535 PGK917535:PGM917535 OWO917535:OWQ917535 OMS917535:OMU917535 OCW917535:OCY917535 NTA917535:NTC917535 NJE917535:NJG917535 MZI917535:MZK917535 MPM917535:MPO917535 MFQ917535:MFS917535 LVU917535:LVW917535 LLY917535:LMA917535 LCC917535:LCE917535 KSG917535:KSI917535 KIK917535:KIM917535 JYO917535:JYQ917535 JOS917535:JOU917535 JEW917535:JEY917535 IVA917535:IVC917535 ILE917535:ILG917535 IBI917535:IBK917535 HRM917535:HRO917535 HHQ917535:HHS917535 GXU917535:GXW917535 GNY917535:GOA917535 GEC917535:GEE917535 FUG917535:FUI917535 FKK917535:FKM917535 FAO917535:FAQ917535 EQS917535:EQU917535 EGW917535:EGY917535 DXA917535:DXC917535 DNE917535:DNG917535 DDI917535:DDK917535 CTM917535:CTO917535 CJQ917535:CJS917535 BZU917535:BZW917535 BPY917535:BQA917535 BGC917535:BGE917535 AWG917535:AWI917535 AMK917535:AMM917535 ACO917535:ACQ917535 SS917535:SU917535 IW917535:IY917535 F917554:H917554 WVI851999:WVK851999 WLM851999:WLO851999 WBQ851999:WBS851999 VRU851999:VRW851999 VHY851999:VIA851999 UYC851999:UYE851999 UOG851999:UOI851999 UEK851999:UEM851999 TUO851999:TUQ851999 TKS851999:TKU851999 TAW851999:TAY851999 SRA851999:SRC851999 SHE851999:SHG851999 RXI851999:RXK851999 RNM851999:RNO851999 RDQ851999:RDS851999 QTU851999:QTW851999 QJY851999:QKA851999 QAC851999:QAE851999 PQG851999:PQI851999 PGK851999:PGM851999 OWO851999:OWQ851999 OMS851999:OMU851999 OCW851999:OCY851999 NTA851999:NTC851999 NJE851999:NJG851999 MZI851999:MZK851999 MPM851999:MPO851999 MFQ851999:MFS851999 LVU851999:LVW851999 LLY851999:LMA851999 LCC851999:LCE851999 KSG851999:KSI851999 KIK851999:KIM851999 JYO851999:JYQ851999 JOS851999:JOU851999 JEW851999:JEY851999 IVA851999:IVC851999 ILE851999:ILG851999 IBI851999:IBK851999 HRM851999:HRO851999 HHQ851999:HHS851999 GXU851999:GXW851999 GNY851999:GOA851999 GEC851999:GEE851999 FUG851999:FUI851999 FKK851999:FKM851999 FAO851999:FAQ851999 EQS851999:EQU851999 EGW851999:EGY851999 DXA851999:DXC851999 DNE851999:DNG851999 DDI851999:DDK851999 CTM851999:CTO851999 CJQ851999:CJS851999 BZU851999:BZW851999 BPY851999:BQA851999 BGC851999:BGE851999 AWG851999:AWI851999 AMK851999:AMM851999 ACO851999:ACQ851999 SS851999:SU851999 IW851999:IY851999 F852018:H852018 WVI786463:WVK786463 WLM786463:WLO786463 WBQ786463:WBS786463 VRU786463:VRW786463 VHY786463:VIA786463 UYC786463:UYE786463 UOG786463:UOI786463 UEK786463:UEM786463 TUO786463:TUQ786463 TKS786463:TKU786463 TAW786463:TAY786463 SRA786463:SRC786463 SHE786463:SHG786463 RXI786463:RXK786463 RNM786463:RNO786463 RDQ786463:RDS786463 QTU786463:QTW786463 QJY786463:QKA786463 QAC786463:QAE786463 PQG786463:PQI786463 PGK786463:PGM786463 OWO786463:OWQ786463 OMS786463:OMU786463 OCW786463:OCY786463 NTA786463:NTC786463 NJE786463:NJG786463 MZI786463:MZK786463 MPM786463:MPO786463 MFQ786463:MFS786463 LVU786463:LVW786463 LLY786463:LMA786463 LCC786463:LCE786463 KSG786463:KSI786463 KIK786463:KIM786463 JYO786463:JYQ786463 JOS786463:JOU786463 JEW786463:JEY786463 IVA786463:IVC786463 ILE786463:ILG786463 IBI786463:IBK786463 HRM786463:HRO786463 HHQ786463:HHS786463 GXU786463:GXW786463 GNY786463:GOA786463 GEC786463:GEE786463 FUG786463:FUI786463 FKK786463:FKM786463 FAO786463:FAQ786463 EQS786463:EQU786463 EGW786463:EGY786463 DXA786463:DXC786463 DNE786463:DNG786463 DDI786463:DDK786463 CTM786463:CTO786463 CJQ786463:CJS786463 BZU786463:BZW786463 BPY786463:BQA786463 BGC786463:BGE786463 AWG786463:AWI786463 AMK786463:AMM786463 ACO786463:ACQ786463 SS786463:SU786463 IW786463:IY786463 F786482:H786482 WVI720927:WVK720927 WLM720927:WLO720927 WBQ720927:WBS720927 VRU720927:VRW720927 VHY720927:VIA720927 UYC720927:UYE720927 UOG720927:UOI720927 UEK720927:UEM720927 TUO720927:TUQ720927 TKS720927:TKU720927 TAW720927:TAY720927 SRA720927:SRC720927 SHE720927:SHG720927 RXI720927:RXK720927 RNM720927:RNO720927 RDQ720927:RDS720927 QTU720927:QTW720927 QJY720927:QKA720927 QAC720927:QAE720927 PQG720927:PQI720927 PGK720927:PGM720927 OWO720927:OWQ720927 OMS720927:OMU720927 OCW720927:OCY720927 NTA720927:NTC720927 NJE720927:NJG720927 MZI720927:MZK720927 MPM720927:MPO720927 MFQ720927:MFS720927 LVU720927:LVW720927 LLY720927:LMA720927 LCC720927:LCE720927 KSG720927:KSI720927 KIK720927:KIM720927 JYO720927:JYQ720927 JOS720927:JOU720927 JEW720927:JEY720927 IVA720927:IVC720927 ILE720927:ILG720927 IBI720927:IBK720927 HRM720927:HRO720927 HHQ720927:HHS720927 GXU720927:GXW720927 GNY720927:GOA720927 GEC720927:GEE720927 FUG720927:FUI720927 FKK720927:FKM720927 FAO720927:FAQ720927 EQS720927:EQU720927 EGW720927:EGY720927 DXA720927:DXC720927 DNE720927:DNG720927 DDI720927:DDK720927 CTM720927:CTO720927 CJQ720927:CJS720927 BZU720927:BZW720927 BPY720927:BQA720927 BGC720927:BGE720927 AWG720927:AWI720927 AMK720927:AMM720927 ACO720927:ACQ720927 SS720927:SU720927 IW720927:IY720927 F720946:H720946 WVI655391:WVK655391 WLM655391:WLO655391 WBQ655391:WBS655391 VRU655391:VRW655391 VHY655391:VIA655391 UYC655391:UYE655391 UOG655391:UOI655391 UEK655391:UEM655391 TUO655391:TUQ655391 TKS655391:TKU655391 TAW655391:TAY655391 SRA655391:SRC655391 SHE655391:SHG655391 RXI655391:RXK655391 RNM655391:RNO655391 RDQ655391:RDS655391 QTU655391:QTW655391 QJY655391:QKA655391 QAC655391:QAE655391 PQG655391:PQI655391 PGK655391:PGM655391 OWO655391:OWQ655391 OMS655391:OMU655391 OCW655391:OCY655391 NTA655391:NTC655391 NJE655391:NJG655391 MZI655391:MZK655391 MPM655391:MPO655391 MFQ655391:MFS655391 LVU655391:LVW655391 LLY655391:LMA655391 LCC655391:LCE655391 KSG655391:KSI655391 KIK655391:KIM655391 JYO655391:JYQ655391 JOS655391:JOU655391 JEW655391:JEY655391 IVA655391:IVC655391 ILE655391:ILG655391 IBI655391:IBK655391 HRM655391:HRO655391 HHQ655391:HHS655391 GXU655391:GXW655391 GNY655391:GOA655391 GEC655391:GEE655391 FUG655391:FUI655391 FKK655391:FKM655391 FAO655391:FAQ655391 EQS655391:EQU655391 EGW655391:EGY655391 DXA655391:DXC655391 DNE655391:DNG655391 DDI655391:DDK655391 CTM655391:CTO655391 CJQ655391:CJS655391 BZU655391:BZW655391 BPY655391:BQA655391 BGC655391:BGE655391 AWG655391:AWI655391 AMK655391:AMM655391 ACO655391:ACQ655391 SS655391:SU655391 IW655391:IY655391 F655410:H655410 WVI589855:WVK589855 WLM589855:WLO589855 WBQ589855:WBS589855 VRU589855:VRW589855 VHY589855:VIA589855 UYC589855:UYE589855 UOG589855:UOI589855 UEK589855:UEM589855 TUO589855:TUQ589855 TKS589855:TKU589855 TAW589855:TAY589855 SRA589855:SRC589855 SHE589855:SHG589855 RXI589855:RXK589855 RNM589855:RNO589855 RDQ589855:RDS589855 QTU589855:QTW589855 QJY589855:QKA589855 QAC589855:QAE589855 PQG589855:PQI589855 PGK589855:PGM589855 OWO589855:OWQ589855 OMS589855:OMU589855 OCW589855:OCY589855 NTA589855:NTC589855 NJE589855:NJG589855 MZI589855:MZK589855 MPM589855:MPO589855 MFQ589855:MFS589855 LVU589855:LVW589855 LLY589855:LMA589855 LCC589855:LCE589855 KSG589855:KSI589855 KIK589855:KIM589855 JYO589855:JYQ589855 JOS589855:JOU589855 JEW589855:JEY589855 IVA589855:IVC589855 ILE589855:ILG589855 IBI589855:IBK589855 HRM589855:HRO589855 HHQ589855:HHS589855 GXU589855:GXW589855 GNY589855:GOA589855 GEC589855:GEE589855 FUG589855:FUI589855 FKK589855:FKM589855 FAO589855:FAQ589855 EQS589855:EQU589855 EGW589855:EGY589855 DXA589855:DXC589855 DNE589855:DNG589855 DDI589855:DDK589855 CTM589855:CTO589855 CJQ589855:CJS589855 BZU589855:BZW589855 BPY589855:BQA589855 BGC589855:BGE589855 AWG589855:AWI589855 AMK589855:AMM589855 ACO589855:ACQ589855 SS589855:SU589855 IW589855:IY589855 F589874:H589874 WVI524319:WVK524319 WLM524319:WLO524319 WBQ524319:WBS524319 VRU524319:VRW524319 VHY524319:VIA524319 UYC524319:UYE524319 UOG524319:UOI524319 UEK524319:UEM524319 TUO524319:TUQ524319 TKS524319:TKU524319 TAW524319:TAY524319 SRA524319:SRC524319 SHE524319:SHG524319 RXI524319:RXK524319 RNM524319:RNO524319 RDQ524319:RDS524319 QTU524319:QTW524319 QJY524319:QKA524319 QAC524319:QAE524319 PQG524319:PQI524319 PGK524319:PGM524319 OWO524319:OWQ524319 OMS524319:OMU524319 OCW524319:OCY524319 NTA524319:NTC524319 NJE524319:NJG524319 MZI524319:MZK524319 MPM524319:MPO524319 MFQ524319:MFS524319 LVU524319:LVW524319 LLY524319:LMA524319 LCC524319:LCE524319 KSG524319:KSI524319 KIK524319:KIM524319 JYO524319:JYQ524319 JOS524319:JOU524319 JEW524319:JEY524319 IVA524319:IVC524319 ILE524319:ILG524319 IBI524319:IBK524319 HRM524319:HRO524319 HHQ524319:HHS524319 GXU524319:GXW524319 GNY524319:GOA524319 GEC524319:GEE524319 FUG524319:FUI524319 FKK524319:FKM524319 FAO524319:FAQ524319 EQS524319:EQU524319 EGW524319:EGY524319 DXA524319:DXC524319 DNE524319:DNG524319 DDI524319:DDK524319 CTM524319:CTO524319 CJQ524319:CJS524319 BZU524319:BZW524319 BPY524319:BQA524319 BGC524319:BGE524319 AWG524319:AWI524319 AMK524319:AMM524319 ACO524319:ACQ524319 SS524319:SU524319 IW524319:IY524319 F524338:H524338 WVI458783:WVK458783 WLM458783:WLO458783 WBQ458783:WBS458783 VRU458783:VRW458783 VHY458783:VIA458783 UYC458783:UYE458783 UOG458783:UOI458783 UEK458783:UEM458783 TUO458783:TUQ458783 TKS458783:TKU458783 TAW458783:TAY458783 SRA458783:SRC458783 SHE458783:SHG458783 RXI458783:RXK458783 RNM458783:RNO458783 RDQ458783:RDS458783 QTU458783:QTW458783 QJY458783:QKA458783 QAC458783:QAE458783 PQG458783:PQI458783 PGK458783:PGM458783 OWO458783:OWQ458783 OMS458783:OMU458783 OCW458783:OCY458783 NTA458783:NTC458783 NJE458783:NJG458783 MZI458783:MZK458783 MPM458783:MPO458783 MFQ458783:MFS458783 LVU458783:LVW458783 LLY458783:LMA458783 LCC458783:LCE458783 KSG458783:KSI458783 KIK458783:KIM458783 JYO458783:JYQ458783 JOS458783:JOU458783 JEW458783:JEY458783 IVA458783:IVC458783 ILE458783:ILG458783 IBI458783:IBK458783 HRM458783:HRO458783 HHQ458783:HHS458783 GXU458783:GXW458783 GNY458783:GOA458783 GEC458783:GEE458783 FUG458783:FUI458783 FKK458783:FKM458783 FAO458783:FAQ458783 EQS458783:EQU458783 EGW458783:EGY458783 DXA458783:DXC458783 DNE458783:DNG458783 DDI458783:DDK458783 CTM458783:CTO458783 CJQ458783:CJS458783 BZU458783:BZW458783 BPY458783:BQA458783 BGC458783:BGE458783 AWG458783:AWI458783 AMK458783:AMM458783 ACO458783:ACQ458783 SS458783:SU458783 IW458783:IY458783 F458802:H458802 WVI393247:WVK393247 WLM393247:WLO393247 WBQ393247:WBS393247 VRU393247:VRW393247 VHY393247:VIA393247 UYC393247:UYE393247 UOG393247:UOI393247 UEK393247:UEM393247 TUO393247:TUQ393247 TKS393247:TKU393247 TAW393247:TAY393247 SRA393247:SRC393247 SHE393247:SHG393247 RXI393247:RXK393247 RNM393247:RNO393247 RDQ393247:RDS393247 QTU393247:QTW393247 QJY393247:QKA393247 QAC393247:QAE393247 PQG393247:PQI393247 PGK393247:PGM393247 OWO393247:OWQ393247 OMS393247:OMU393247 OCW393247:OCY393247 NTA393247:NTC393247 NJE393247:NJG393247 MZI393247:MZK393247 MPM393247:MPO393247 MFQ393247:MFS393247 LVU393247:LVW393247 LLY393247:LMA393247 LCC393247:LCE393247 KSG393247:KSI393247 KIK393247:KIM393247 JYO393247:JYQ393247 JOS393247:JOU393247 JEW393247:JEY393247 IVA393247:IVC393247 ILE393247:ILG393247 IBI393247:IBK393247 HRM393247:HRO393247 HHQ393247:HHS393247 GXU393247:GXW393247 GNY393247:GOA393247 GEC393247:GEE393247 FUG393247:FUI393247 FKK393247:FKM393247 FAO393247:FAQ393247 EQS393247:EQU393247 EGW393247:EGY393247 DXA393247:DXC393247 DNE393247:DNG393247 DDI393247:DDK393247 CTM393247:CTO393247 CJQ393247:CJS393247 BZU393247:BZW393247 BPY393247:BQA393247 BGC393247:BGE393247 AWG393247:AWI393247 AMK393247:AMM393247 ACO393247:ACQ393247 SS393247:SU393247 IW393247:IY393247 F393266:H393266 WVI327711:WVK327711 WLM327711:WLO327711 WBQ327711:WBS327711 VRU327711:VRW327711 VHY327711:VIA327711 UYC327711:UYE327711 UOG327711:UOI327711 UEK327711:UEM327711 TUO327711:TUQ327711 TKS327711:TKU327711 TAW327711:TAY327711 SRA327711:SRC327711 SHE327711:SHG327711 RXI327711:RXK327711 RNM327711:RNO327711 RDQ327711:RDS327711 QTU327711:QTW327711 QJY327711:QKA327711 QAC327711:QAE327711 PQG327711:PQI327711 PGK327711:PGM327711 OWO327711:OWQ327711 OMS327711:OMU327711 OCW327711:OCY327711 NTA327711:NTC327711 NJE327711:NJG327711 MZI327711:MZK327711 MPM327711:MPO327711 MFQ327711:MFS327711 LVU327711:LVW327711 LLY327711:LMA327711 LCC327711:LCE327711 KSG327711:KSI327711 KIK327711:KIM327711 JYO327711:JYQ327711 JOS327711:JOU327711 JEW327711:JEY327711 IVA327711:IVC327711 ILE327711:ILG327711 IBI327711:IBK327711 HRM327711:HRO327711 HHQ327711:HHS327711 GXU327711:GXW327711 GNY327711:GOA327711 GEC327711:GEE327711 FUG327711:FUI327711 FKK327711:FKM327711 FAO327711:FAQ327711 EQS327711:EQU327711 EGW327711:EGY327711 DXA327711:DXC327711 DNE327711:DNG327711 DDI327711:DDK327711 CTM327711:CTO327711 CJQ327711:CJS327711 BZU327711:BZW327711 BPY327711:BQA327711 BGC327711:BGE327711 AWG327711:AWI327711 AMK327711:AMM327711 ACO327711:ACQ327711 SS327711:SU327711 IW327711:IY327711 F327730:H327730 WVI262175:WVK262175 WLM262175:WLO262175 WBQ262175:WBS262175 VRU262175:VRW262175 VHY262175:VIA262175 UYC262175:UYE262175 UOG262175:UOI262175 UEK262175:UEM262175 TUO262175:TUQ262175 TKS262175:TKU262175 TAW262175:TAY262175 SRA262175:SRC262175 SHE262175:SHG262175 RXI262175:RXK262175 RNM262175:RNO262175 RDQ262175:RDS262175 QTU262175:QTW262175 QJY262175:QKA262175 QAC262175:QAE262175 PQG262175:PQI262175 PGK262175:PGM262175 OWO262175:OWQ262175 OMS262175:OMU262175 OCW262175:OCY262175 NTA262175:NTC262175 NJE262175:NJG262175 MZI262175:MZK262175 MPM262175:MPO262175 MFQ262175:MFS262175 LVU262175:LVW262175 LLY262175:LMA262175 LCC262175:LCE262175 KSG262175:KSI262175 KIK262175:KIM262175 JYO262175:JYQ262175 JOS262175:JOU262175 JEW262175:JEY262175 IVA262175:IVC262175 ILE262175:ILG262175 IBI262175:IBK262175 HRM262175:HRO262175 HHQ262175:HHS262175 GXU262175:GXW262175 GNY262175:GOA262175 GEC262175:GEE262175 FUG262175:FUI262175 FKK262175:FKM262175 FAO262175:FAQ262175 EQS262175:EQU262175 EGW262175:EGY262175 DXA262175:DXC262175 DNE262175:DNG262175 DDI262175:DDK262175 CTM262175:CTO262175 CJQ262175:CJS262175 BZU262175:BZW262175 BPY262175:BQA262175 BGC262175:BGE262175 AWG262175:AWI262175 AMK262175:AMM262175 ACO262175:ACQ262175 SS262175:SU262175 IW262175:IY262175 F262194:H262194 WVI196639:WVK196639 WLM196639:WLO196639 WBQ196639:WBS196639 VRU196639:VRW196639 VHY196639:VIA196639 UYC196639:UYE196639 UOG196639:UOI196639 UEK196639:UEM196639 TUO196639:TUQ196639 TKS196639:TKU196639 TAW196639:TAY196639 SRA196639:SRC196639 SHE196639:SHG196639 RXI196639:RXK196639 RNM196639:RNO196639 RDQ196639:RDS196639 QTU196639:QTW196639 QJY196639:QKA196639 QAC196639:QAE196639 PQG196639:PQI196639 PGK196639:PGM196639 OWO196639:OWQ196639 OMS196639:OMU196639 OCW196639:OCY196639 NTA196639:NTC196639 NJE196639:NJG196639 MZI196639:MZK196639 MPM196639:MPO196639 MFQ196639:MFS196639 LVU196639:LVW196639 LLY196639:LMA196639 LCC196639:LCE196639 KSG196639:KSI196639 KIK196639:KIM196639 JYO196639:JYQ196639 JOS196639:JOU196639 JEW196639:JEY196639 IVA196639:IVC196639 ILE196639:ILG196639 IBI196639:IBK196639 HRM196639:HRO196639 HHQ196639:HHS196639 GXU196639:GXW196639 GNY196639:GOA196639 GEC196639:GEE196639 FUG196639:FUI196639 FKK196639:FKM196639 FAO196639:FAQ196639 EQS196639:EQU196639 EGW196639:EGY196639 DXA196639:DXC196639 DNE196639:DNG196639 DDI196639:DDK196639 CTM196639:CTO196639 CJQ196639:CJS196639 BZU196639:BZW196639 BPY196639:BQA196639 BGC196639:BGE196639 AWG196639:AWI196639 AMK196639:AMM196639 ACO196639:ACQ196639 SS196639:SU196639 IW196639:IY196639 F196658:H196658 WVI131103:WVK131103 WLM131103:WLO131103 WBQ131103:WBS131103 VRU131103:VRW131103 VHY131103:VIA131103 UYC131103:UYE131103 UOG131103:UOI131103 UEK131103:UEM131103 TUO131103:TUQ131103 TKS131103:TKU131103 TAW131103:TAY131103 SRA131103:SRC131103 SHE131103:SHG131103 RXI131103:RXK131103 RNM131103:RNO131103 RDQ131103:RDS131103 QTU131103:QTW131103 QJY131103:QKA131103 QAC131103:QAE131103 PQG131103:PQI131103 PGK131103:PGM131103 OWO131103:OWQ131103 OMS131103:OMU131103 OCW131103:OCY131103 NTA131103:NTC131103 NJE131103:NJG131103 MZI131103:MZK131103 MPM131103:MPO131103 MFQ131103:MFS131103 LVU131103:LVW131103 LLY131103:LMA131103 LCC131103:LCE131103 KSG131103:KSI131103 KIK131103:KIM131103 JYO131103:JYQ131103 JOS131103:JOU131103 JEW131103:JEY131103 IVA131103:IVC131103 ILE131103:ILG131103 IBI131103:IBK131103 HRM131103:HRO131103 HHQ131103:HHS131103 GXU131103:GXW131103 GNY131103:GOA131103 GEC131103:GEE131103 FUG131103:FUI131103 FKK131103:FKM131103 FAO131103:FAQ131103 EQS131103:EQU131103 EGW131103:EGY131103 DXA131103:DXC131103 DNE131103:DNG131103 DDI131103:DDK131103 CTM131103:CTO131103 CJQ131103:CJS131103 BZU131103:BZW131103 BPY131103:BQA131103 BGC131103:BGE131103 AWG131103:AWI131103 AMK131103:AMM131103 ACO131103:ACQ131103 SS131103:SU131103 IW131103:IY131103 F131122:H131122 WVI65567:WVK65567 WLM65567:WLO65567 WBQ65567:WBS65567 VRU65567:VRW65567 VHY65567:VIA65567 UYC65567:UYE65567 UOG65567:UOI65567 UEK65567:UEM65567 TUO65567:TUQ65567 TKS65567:TKU65567 TAW65567:TAY65567 SRA65567:SRC65567 SHE65567:SHG65567 RXI65567:RXK65567 RNM65567:RNO65567 RDQ65567:RDS65567 QTU65567:QTW65567 QJY65567:QKA65567 QAC65567:QAE65567 PQG65567:PQI65567 PGK65567:PGM65567 OWO65567:OWQ65567 OMS65567:OMU65567 OCW65567:OCY65567 NTA65567:NTC65567 NJE65567:NJG65567 MZI65567:MZK65567 MPM65567:MPO65567 MFQ65567:MFS65567 LVU65567:LVW65567 LLY65567:LMA65567 LCC65567:LCE65567 KSG65567:KSI65567 KIK65567:KIM65567 JYO65567:JYQ65567 JOS65567:JOU65567 JEW65567:JEY65567 IVA65567:IVC65567 ILE65567:ILG65567 IBI65567:IBK65567 HRM65567:HRO65567 HHQ65567:HHS65567 GXU65567:GXW65567 GNY65567:GOA65567 GEC65567:GEE65567 FUG65567:FUI65567 FKK65567:FKM65567 FAO65567:FAQ65567 EQS65567:EQU65567 EGW65567:EGY65567 DXA65567:DXC65567 DNE65567:DNG65567 DDI65567:DDK65567 CTM65567:CTO65567 CJQ65567:CJS65567 BZU65567:BZW65567 BPY65567:BQA65567 BGC65567:BGE65567 AWG65567:AWI65567 AMK65567:AMM65567 ACO65567:ACQ65567 SS65567:SU65567 IW65567:IY65567 F65586:H65586 WVI31:WVK31 WLM31:WLO31 WBQ31:WBS31 VRU31:VRW31 VHY31:VIA31 UYC31:UYE31 UOG31:UOI31 UEK31:UEM31 TUO31:TUQ31 TKS31:TKU31 TAW31:TAY31 SRA31:SRC31 SHE31:SHG31 RXI31:RXK31 RNM31:RNO31 RDQ31:RDS31 QTU31:QTW31 QJY31:QKA31 QAC31:QAE31 PQG31:PQI31 PGK31:PGM31 OWO31:OWQ31 OMS31:OMU31 OCW31:OCY31 NTA31:NTC31 NJE31:NJG31 MZI31:MZK31 MPM31:MPO31 MFQ31:MFS31 LVU31:LVW31 LLY31:LMA31 LCC31:LCE31 KSG31:KSI31 KIK31:KIM31 JYO31:JYQ31 JOS31:JOU31 JEW31:JEY31 IVA31:IVC31 ILE31:ILG31 IBI31:IBK31 HRM31:HRO31 HHQ31:HHS31 GXU31:GXW31 GNY31:GOA31 GEC31:GEE31 FUG31:FUI31 FKK31:FKM31 FAO31:FAQ31 EQS31:EQU31 EGW31:EGY31 DXA31:DXC31 DNE31:DNG31 DDI31:DDK31 CTM31:CTO31 CJQ31:CJS31 BZU31:BZW31 BPY31:BQA31 BGC31:BGE31 AWG31:AWI31 AMK31:AMM31 ACO31:ACQ31 SS31:SU31 IW33:IY33 WVI983073:WVK983073 WLM983073:WLO983073 WBQ983073:WBS983073 VRU983073:VRW983073 VHY983073:VIA983073 UYC983073:UYE983073 UOG983073:UOI983073 UEK983073:UEM983073 TUO983073:TUQ983073 TKS983073:TKU983073 TAW983073:TAY983073 SRA983073:SRC983073 SHE983073:SHG983073 RXI983073:RXK983073 RNM983073:RNO983073 RDQ983073:RDS983073 QTU983073:QTW983073 QJY983073:QKA983073 QAC983073:QAE983073 PQG983073:PQI983073 PGK983073:PGM983073 OWO983073:OWQ983073 OMS983073:OMU983073 OCW983073:OCY983073 NTA983073:NTC983073 NJE983073:NJG983073 MZI983073:MZK983073 MPM983073:MPO983073 MFQ983073:MFS983073 LVU983073:LVW983073 LLY983073:LMA983073 LCC983073:LCE983073 KSG983073:KSI983073 KIK983073:KIM983073 JYO983073:JYQ983073 JOS983073:JOU983073 JEW983073:JEY983073 IVA983073:IVC983073 ILE983073:ILG983073 IBI983073:IBK983073 HRM983073:HRO983073 HHQ983073:HHS983073 GXU983073:GXW983073 GNY983073:GOA983073 GEC983073:GEE983073 FUG983073:FUI983073 FKK983073:FKM983073 FAO983073:FAQ983073 EQS983073:EQU983073 EGW983073:EGY983073 DXA983073:DXC983073 DNE983073:DNG983073 DDI983073:DDK983073 CTM983073:CTO983073 CJQ983073:CJS983073 BZU983073:BZW983073 BPY983073:BQA983073 BGC983073:BGE983073 AWG983073:AWI983073 AMK983073:AMM983073 ACO983073:ACQ983073 SS983073:SU983073 IW983073:IY983073 F983092:H983092 WVI917537:WVK917537 WLM917537:WLO917537 WBQ917537:WBS917537 VRU917537:VRW917537 VHY917537:VIA917537 UYC917537:UYE917537 UOG917537:UOI917537 UEK917537:UEM917537 TUO917537:TUQ917537 TKS917537:TKU917537 TAW917537:TAY917537 SRA917537:SRC917537 SHE917537:SHG917537 RXI917537:RXK917537 RNM917537:RNO917537 RDQ917537:RDS917537 QTU917537:QTW917537 QJY917537:QKA917537 QAC917537:QAE917537 PQG917537:PQI917537 PGK917537:PGM917537 OWO917537:OWQ917537 OMS917537:OMU917537 OCW917537:OCY917537 NTA917537:NTC917537 NJE917537:NJG917537 MZI917537:MZK917537 MPM917537:MPO917537 MFQ917537:MFS917537 LVU917537:LVW917537 LLY917537:LMA917537 LCC917537:LCE917537 KSG917537:KSI917537 KIK917537:KIM917537 JYO917537:JYQ917537 JOS917537:JOU917537 JEW917537:JEY917537 IVA917537:IVC917537 ILE917537:ILG917537 IBI917537:IBK917537 HRM917537:HRO917537 HHQ917537:HHS917537 GXU917537:GXW917537 GNY917537:GOA917537 GEC917537:GEE917537 FUG917537:FUI917537 FKK917537:FKM917537 FAO917537:FAQ917537 EQS917537:EQU917537 EGW917537:EGY917537 DXA917537:DXC917537 DNE917537:DNG917537 DDI917537:DDK917537 CTM917537:CTO917537 CJQ917537:CJS917537 BZU917537:BZW917537 BPY917537:BQA917537 BGC917537:BGE917537 AWG917537:AWI917537 AMK917537:AMM917537 ACO917537:ACQ917537 SS917537:SU917537 IW917537:IY917537 F917556:H917556 WVI852001:WVK852001 WLM852001:WLO852001 WBQ852001:WBS852001 VRU852001:VRW852001 VHY852001:VIA852001 UYC852001:UYE852001 UOG852001:UOI852001 UEK852001:UEM852001 TUO852001:TUQ852001 TKS852001:TKU852001 TAW852001:TAY852001 SRA852001:SRC852001 SHE852001:SHG852001 RXI852001:RXK852001 RNM852001:RNO852001 RDQ852001:RDS852001 QTU852001:QTW852001 QJY852001:QKA852001 QAC852001:QAE852001 PQG852001:PQI852001 PGK852001:PGM852001 OWO852001:OWQ852001 OMS852001:OMU852001 OCW852001:OCY852001 NTA852001:NTC852001 NJE852001:NJG852001 MZI852001:MZK852001 MPM852001:MPO852001 MFQ852001:MFS852001 LVU852001:LVW852001 LLY852001:LMA852001 LCC852001:LCE852001 KSG852001:KSI852001 KIK852001:KIM852001 JYO852001:JYQ852001 JOS852001:JOU852001 JEW852001:JEY852001 IVA852001:IVC852001 ILE852001:ILG852001 IBI852001:IBK852001 HRM852001:HRO852001 HHQ852001:HHS852001 GXU852001:GXW852001 GNY852001:GOA852001 GEC852001:GEE852001 FUG852001:FUI852001 FKK852001:FKM852001 FAO852001:FAQ852001 EQS852001:EQU852001 EGW852001:EGY852001 DXA852001:DXC852001 DNE852001:DNG852001 DDI852001:DDK852001 CTM852001:CTO852001 CJQ852001:CJS852001 BZU852001:BZW852001 BPY852001:BQA852001 BGC852001:BGE852001 AWG852001:AWI852001 AMK852001:AMM852001 ACO852001:ACQ852001 SS852001:SU852001 IW852001:IY852001 F852020:H852020 WVI786465:WVK786465 WLM786465:WLO786465 WBQ786465:WBS786465 VRU786465:VRW786465 VHY786465:VIA786465 UYC786465:UYE786465 UOG786465:UOI786465 UEK786465:UEM786465 TUO786465:TUQ786465 TKS786465:TKU786465 TAW786465:TAY786465 SRA786465:SRC786465 SHE786465:SHG786465 RXI786465:RXK786465 RNM786465:RNO786465 RDQ786465:RDS786465 QTU786465:QTW786465 QJY786465:QKA786465 QAC786465:QAE786465 PQG786465:PQI786465 PGK786465:PGM786465 OWO786465:OWQ786465 OMS786465:OMU786465 OCW786465:OCY786465 NTA786465:NTC786465 NJE786465:NJG786465 MZI786465:MZK786465 MPM786465:MPO786465 MFQ786465:MFS786465 LVU786465:LVW786465 LLY786465:LMA786465 LCC786465:LCE786465 KSG786465:KSI786465 KIK786465:KIM786465 JYO786465:JYQ786465 JOS786465:JOU786465 JEW786465:JEY786465 IVA786465:IVC786465 ILE786465:ILG786465 IBI786465:IBK786465 HRM786465:HRO786465 HHQ786465:HHS786465 GXU786465:GXW786465 GNY786465:GOA786465 GEC786465:GEE786465 FUG786465:FUI786465 FKK786465:FKM786465 FAO786465:FAQ786465 EQS786465:EQU786465 EGW786465:EGY786465 DXA786465:DXC786465 DNE786465:DNG786465 DDI786465:DDK786465 CTM786465:CTO786465 CJQ786465:CJS786465 BZU786465:BZW786465 BPY786465:BQA786465 BGC786465:BGE786465 AWG786465:AWI786465 AMK786465:AMM786465 ACO786465:ACQ786465 SS786465:SU786465 IW786465:IY786465 F786484:H786484 WVI720929:WVK720929 WLM720929:WLO720929 WBQ720929:WBS720929 VRU720929:VRW720929 VHY720929:VIA720929 UYC720929:UYE720929 UOG720929:UOI720929 UEK720929:UEM720929 TUO720929:TUQ720929 TKS720929:TKU720929 TAW720929:TAY720929 SRA720929:SRC720929 SHE720929:SHG720929 RXI720929:RXK720929 RNM720929:RNO720929 RDQ720929:RDS720929 QTU720929:QTW720929 QJY720929:QKA720929 QAC720929:QAE720929 PQG720929:PQI720929 PGK720929:PGM720929 OWO720929:OWQ720929 OMS720929:OMU720929 OCW720929:OCY720929 NTA720929:NTC720929 NJE720929:NJG720929 MZI720929:MZK720929 MPM720929:MPO720929 MFQ720929:MFS720929 LVU720929:LVW720929 LLY720929:LMA720929 LCC720929:LCE720929 KSG720929:KSI720929 KIK720929:KIM720929 JYO720929:JYQ720929 JOS720929:JOU720929 JEW720929:JEY720929 IVA720929:IVC720929 ILE720929:ILG720929 IBI720929:IBK720929 HRM720929:HRO720929 HHQ720929:HHS720929 GXU720929:GXW720929 GNY720929:GOA720929 GEC720929:GEE720929 FUG720929:FUI720929 FKK720929:FKM720929 FAO720929:FAQ720929 EQS720929:EQU720929 EGW720929:EGY720929 DXA720929:DXC720929 DNE720929:DNG720929 DDI720929:DDK720929 CTM720929:CTO720929 CJQ720929:CJS720929 BZU720929:BZW720929 BPY720929:BQA720929 BGC720929:BGE720929 AWG720929:AWI720929 AMK720929:AMM720929 ACO720929:ACQ720929 SS720929:SU720929 IW720929:IY720929 F720948:H720948 WVI655393:WVK655393 WLM655393:WLO655393 WBQ655393:WBS655393 VRU655393:VRW655393 VHY655393:VIA655393 UYC655393:UYE655393 UOG655393:UOI655393 UEK655393:UEM655393 TUO655393:TUQ655393 TKS655393:TKU655393 TAW655393:TAY655393 SRA655393:SRC655393 SHE655393:SHG655393 RXI655393:RXK655393 RNM655393:RNO655393 RDQ655393:RDS655393 QTU655393:QTW655393 QJY655393:QKA655393 QAC655393:QAE655393 PQG655393:PQI655393 PGK655393:PGM655393 OWO655393:OWQ655393 OMS655393:OMU655393 OCW655393:OCY655393 NTA655393:NTC655393 NJE655393:NJG655393 MZI655393:MZK655393 MPM655393:MPO655393 MFQ655393:MFS655393 LVU655393:LVW655393 LLY655393:LMA655393 LCC655393:LCE655393 KSG655393:KSI655393 KIK655393:KIM655393 JYO655393:JYQ655393 JOS655393:JOU655393 JEW655393:JEY655393 IVA655393:IVC655393 ILE655393:ILG655393 IBI655393:IBK655393 HRM655393:HRO655393 HHQ655393:HHS655393 GXU655393:GXW655393 GNY655393:GOA655393 GEC655393:GEE655393 FUG655393:FUI655393 FKK655393:FKM655393 FAO655393:FAQ655393 EQS655393:EQU655393 EGW655393:EGY655393 DXA655393:DXC655393 DNE655393:DNG655393 DDI655393:DDK655393 CTM655393:CTO655393 CJQ655393:CJS655393 BZU655393:BZW655393 BPY655393:BQA655393 BGC655393:BGE655393 AWG655393:AWI655393 AMK655393:AMM655393 ACO655393:ACQ655393 SS655393:SU655393 IW655393:IY655393 F655412:H655412 WVI589857:WVK589857 WLM589857:WLO589857 WBQ589857:WBS589857 VRU589857:VRW589857 VHY589857:VIA589857 UYC589857:UYE589857 UOG589857:UOI589857 UEK589857:UEM589857 TUO589857:TUQ589857 TKS589857:TKU589857 TAW589857:TAY589857 SRA589857:SRC589857 SHE589857:SHG589857 RXI589857:RXK589857 RNM589857:RNO589857 RDQ589857:RDS589857 QTU589857:QTW589857 QJY589857:QKA589857 QAC589857:QAE589857 PQG589857:PQI589857 PGK589857:PGM589857 OWO589857:OWQ589857 OMS589857:OMU589857 OCW589857:OCY589857 NTA589857:NTC589857 NJE589857:NJG589857 MZI589857:MZK589857 MPM589857:MPO589857 MFQ589857:MFS589857 LVU589857:LVW589857 LLY589857:LMA589857 LCC589857:LCE589857 KSG589857:KSI589857 KIK589857:KIM589857 JYO589857:JYQ589857 JOS589857:JOU589857 JEW589857:JEY589857 IVA589857:IVC589857 ILE589857:ILG589857 IBI589857:IBK589857 HRM589857:HRO589857 HHQ589857:HHS589857 GXU589857:GXW589857 GNY589857:GOA589857 GEC589857:GEE589857 FUG589857:FUI589857 FKK589857:FKM589857 FAO589857:FAQ589857 EQS589857:EQU589857 EGW589857:EGY589857 DXA589857:DXC589857 DNE589857:DNG589857 DDI589857:DDK589857 CTM589857:CTO589857 CJQ589857:CJS589857 BZU589857:BZW589857 BPY589857:BQA589857 BGC589857:BGE589857 AWG589857:AWI589857 AMK589857:AMM589857 ACO589857:ACQ589857 SS589857:SU589857 IW589857:IY589857 F589876:H589876 WVI524321:WVK524321 WLM524321:WLO524321 WBQ524321:WBS524321 VRU524321:VRW524321 VHY524321:VIA524321 UYC524321:UYE524321 UOG524321:UOI524321 UEK524321:UEM524321 TUO524321:TUQ524321 TKS524321:TKU524321 TAW524321:TAY524321 SRA524321:SRC524321 SHE524321:SHG524321 RXI524321:RXK524321 RNM524321:RNO524321 RDQ524321:RDS524321 QTU524321:QTW524321 QJY524321:QKA524321 QAC524321:QAE524321 PQG524321:PQI524321 PGK524321:PGM524321 OWO524321:OWQ524321 OMS524321:OMU524321 OCW524321:OCY524321 NTA524321:NTC524321 NJE524321:NJG524321 MZI524321:MZK524321 MPM524321:MPO524321 MFQ524321:MFS524321 LVU524321:LVW524321 LLY524321:LMA524321 LCC524321:LCE524321 KSG524321:KSI524321 KIK524321:KIM524321 JYO524321:JYQ524321 JOS524321:JOU524321 JEW524321:JEY524321 IVA524321:IVC524321 ILE524321:ILG524321 IBI524321:IBK524321 HRM524321:HRO524321 HHQ524321:HHS524321 GXU524321:GXW524321 GNY524321:GOA524321 GEC524321:GEE524321 FUG524321:FUI524321 FKK524321:FKM524321 FAO524321:FAQ524321 EQS524321:EQU524321 EGW524321:EGY524321 DXA524321:DXC524321 DNE524321:DNG524321 DDI524321:DDK524321 CTM524321:CTO524321 CJQ524321:CJS524321 BZU524321:BZW524321 BPY524321:BQA524321 BGC524321:BGE524321 AWG524321:AWI524321 AMK524321:AMM524321 ACO524321:ACQ524321 SS524321:SU524321 IW524321:IY524321 F524340:H524340 WVI458785:WVK458785 WLM458785:WLO458785 WBQ458785:WBS458785 VRU458785:VRW458785 VHY458785:VIA458785 UYC458785:UYE458785 UOG458785:UOI458785 UEK458785:UEM458785 TUO458785:TUQ458785 TKS458785:TKU458785 TAW458785:TAY458785 SRA458785:SRC458785 SHE458785:SHG458785 RXI458785:RXK458785 RNM458785:RNO458785 RDQ458785:RDS458785 QTU458785:QTW458785 QJY458785:QKA458785 QAC458785:QAE458785 PQG458785:PQI458785 PGK458785:PGM458785 OWO458785:OWQ458785 OMS458785:OMU458785 OCW458785:OCY458785 NTA458785:NTC458785 NJE458785:NJG458785 MZI458785:MZK458785 MPM458785:MPO458785 MFQ458785:MFS458785 LVU458785:LVW458785 LLY458785:LMA458785 LCC458785:LCE458785 KSG458785:KSI458785 KIK458785:KIM458785 JYO458785:JYQ458785 JOS458785:JOU458785 JEW458785:JEY458785 IVA458785:IVC458785 ILE458785:ILG458785 IBI458785:IBK458785 HRM458785:HRO458785 HHQ458785:HHS458785 GXU458785:GXW458785 GNY458785:GOA458785 GEC458785:GEE458785 FUG458785:FUI458785 FKK458785:FKM458785 FAO458785:FAQ458785 EQS458785:EQU458785 EGW458785:EGY458785 DXA458785:DXC458785 DNE458785:DNG458785 DDI458785:DDK458785 CTM458785:CTO458785 CJQ458785:CJS458785 BZU458785:BZW458785 BPY458785:BQA458785 BGC458785:BGE458785 AWG458785:AWI458785 AMK458785:AMM458785 ACO458785:ACQ458785 SS458785:SU458785 IW458785:IY458785 F458804:H458804 WVI393249:WVK393249 WLM393249:WLO393249 WBQ393249:WBS393249 VRU393249:VRW393249 VHY393249:VIA393249 UYC393249:UYE393249 UOG393249:UOI393249 UEK393249:UEM393249 TUO393249:TUQ393249 TKS393249:TKU393249 TAW393249:TAY393249 SRA393249:SRC393249 SHE393249:SHG393249 RXI393249:RXK393249 RNM393249:RNO393249 RDQ393249:RDS393249 QTU393249:QTW393249 QJY393249:QKA393249 QAC393249:QAE393249 PQG393249:PQI393249 PGK393249:PGM393249 OWO393249:OWQ393249 OMS393249:OMU393249 OCW393249:OCY393249 NTA393249:NTC393249 NJE393249:NJG393249 MZI393249:MZK393249 MPM393249:MPO393249 MFQ393249:MFS393249 LVU393249:LVW393249 LLY393249:LMA393249 LCC393249:LCE393249 KSG393249:KSI393249 KIK393249:KIM393249 JYO393249:JYQ393249 JOS393249:JOU393249 JEW393249:JEY393249 IVA393249:IVC393249 ILE393249:ILG393249 IBI393249:IBK393249 HRM393249:HRO393249 HHQ393249:HHS393249 GXU393249:GXW393249 GNY393249:GOA393249 GEC393249:GEE393249 FUG393249:FUI393249 FKK393249:FKM393249 FAO393249:FAQ393249 EQS393249:EQU393249 EGW393249:EGY393249 DXA393249:DXC393249 DNE393249:DNG393249 DDI393249:DDK393249 CTM393249:CTO393249 CJQ393249:CJS393249 BZU393249:BZW393249 BPY393249:BQA393249 BGC393249:BGE393249 AWG393249:AWI393249 AMK393249:AMM393249 ACO393249:ACQ393249 SS393249:SU393249 IW393249:IY393249 F393268:H393268 WVI327713:WVK327713 WLM327713:WLO327713 WBQ327713:WBS327713 VRU327713:VRW327713 VHY327713:VIA327713 UYC327713:UYE327713 UOG327713:UOI327713 UEK327713:UEM327713 TUO327713:TUQ327713 TKS327713:TKU327713 TAW327713:TAY327713 SRA327713:SRC327713 SHE327713:SHG327713 RXI327713:RXK327713 RNM327713:RNO327713 RDQ327713:RDS327713 QTU327713:QTW327713 QJY327713:QKA327713 QAC327713:QAE327713 PQG327713:PQI327713 PGK327713:PGM327713 OWO327713:OWQ327713 OMS327713:OMU327713 OCW327713:OCY327713 NTA327713:NTC327713 NJE327713:NJG327713 MZI327713:MZK327713 MPM327713:MPO327713 MFQ327713:MFS327713 LVU327713:LVW327713 LLY327713:LMA327713 LCC327713:LCE327713 KSG327713:KSI327713 KIK327713:KIM327713 JYO327713:JYQ327713 JOS327713:JOU327713 JEW327713:JEY327713 IVA327713:IVC327713 ILE327713:ILG327713 IBI327713:IBK327713 HRM327713:HRO327713 HHQ327713:HHS327713 GXU327713:GXW327713 GNY327713:GOA327713 GEC327713:GEE327713 FUG327713:FUI327713 FKK327713:FKM327713 FAO327713:FAQ327713 EQS327713:EQU327713 EGW327713:EGY327713 DXA327713:DXC327713 DNE327713:DNG327713 DDI327713:DDK327713 CTM327713:CTO327713 CJQ327713:CJS327713 BZU327713:BZW327713 BPY327713:BQA327713 BGC327713:BGE327713 AWG327713:AWI327713 AMK327713:AMM327713 ACO327713:ACQ327713 SS327713:SU327713 IW327713:IY327713 F327732:H327732 WVI262177:WVK262177 WLM262177:WLO262177 WBQ262177:WBS262177 VRU262177:VRW262177 VHY262177:VIA262177 UYC262177:UYE262177 UOG262177:UOI262177 UEK262177:UEM262177 TUO262177:TUQ262177 TKS262177:TKU262177 TAW262177:TAY262177 SRA262177:SRC262177 SHE262177:SHG262177 RXI262177:RXK262177 RNM262177:RNO262177 RDQ262177:RDS262177 QTU262177:QTW262177 QJY262177:QKA262177 QAC262177:QAE262177 PQG262177:PQI262177 PGK262177:PGM262177 OWO262177:OWQ262177 OMS262177:OMU262177 OCW262177:OCY262177 NTA262177:NTC262177 NJE262177:NJG262177 MZI262177:MZK262177 MPM262177:MPO262177 MFQ262177:MFS262177 LVU262177:LVW262177 LLY262177:LMA262177 LCC262177:LCE262177 KSG262177:KSI262177 KIK262177:KIM262177 JYO262177:JYQ262177 JOS262177:JOU262177 JEW262177:JEY262177 IVA262177:IVC262177 ILE262177:ILG262177 IBI262177:IBK262177 HRM262177:HRO262177 HHQ262177:HHS262177 GXU262177:GXW262177 GNY262177:GOA262177 GEC262177:GEE262177 FUG262177:FUI262177 FKK262177:FKM262177 FAO262177:FAQ262177 EQS262177:EQU262177 EGW262177:EGY262177 DXA262177:DXC262177 DNE262177:DNG262177 DDI262177:DDK262177 CTM262177:CTO262177 CJQ262177:CJS262177 BZU262177:BZW262177 BPY262177:BQA262177 BGC262177:BGE262177 AWG262177:AWI262177 AMK262177:AMM262177 ACO262177:ACQ262177 SS262177:SU262177 IW262177:IY262177 F262196:H262196 WVI196641:WVK196641 WLM196641:WLO196641 WBQ196641:WBS196641 VRU196641:VRW196641 VHY196641:VIA196641 UYC196641:UYE196641 UOG196641:UOI196641 UEK196641:UEM196641 TUO196641:TUQ196641 TKS196641:TKU196641 TAW196641:TAY196641 SRA196641:SRC196641 SHE196641:SHG196641 RXI196641:RXK196641 RNM196641:RNO196641 RDQ196641:RDS196641 QTU196641:QTW196641 QJY196641:QKA196641 QAC196641:QAE196641 PQG196641:PQI196641 PGK196641:PGM196641 OWO196641:OWQ196641 OMS196641:OMU196641 OCW196641:OCY196641 NTA196641:NTC196641 NJE196641:NJG196641 MZI196641:MZK196641 MPM196641:MPO196641 MFQ196641:MFS196641 LVU196641:LVW196641 LLY196641:LMA196641 LCC196641:LCE196641 KSG196641:KSI196641 KIK196641:KIM196641 JYO196641:JYQ196641 JOS196641:JOU196641 JEW196641:JEY196641 IVA196641:IVC196641 ILE196641:ILG196641 IBI196641:IBK196641 HRM196641:HRO196641 HHQ196641:HHS196641 GXU196641:GXW196641 GNY196641:GOA196641 GEC196641:GEE196641 FUG196641:FUI196641 FKK196641:FKM196641 FAO196641:FAQ196641 EQS196641:EQU196641 EGW196641:EGY196641 DXA196641:DXC196641 DNE196641:DNG196641 DDI196641:DDK196641 CTM196641:CTO196641 CJQ196641:CJS196641 BZU196641:BZW196641 BPY196641:BQA196641 BGC196641:BGE196641 AWG196641:AWI196641 AMK196641:AMM196641 ACO196641:ACQ196641 SS196641:SU196641 IW196641:IY196641 F196660:H196660 WVI131105:WVK131105 WLM131105:WLO131105 WBQ131105:WBS131105 VRU131105:VRW131105 VHY131105:VIA131105 UYC131105:UYE131105 UOG131105:UOI131105 UEK131105:UEM131105 TUO131105:TUQ131105 TKS131105:TKU131105 TAW131105:TAY131105 SRA131105:SRC131105 SHE131105:SHG131105 RXI131105:RXK131105 RNM131105:RNO131105 RDQ131105:RDS131105 QTU131105:QTW131105 QJY131105:QKA131105 QAC131105:QAE131105 PQG131105:PQI131105 PGK131105:PGM131105 OWO131105:OWQ131105 OMS131105:OMU131105 OCW131105:OCY131105 NTA131105:NTC131105 NJE131105:NJG131105 MZI131105:MZK131105 MPM131105:MPO131105 MFQ131105:MFS131105 LVU131105:LVW131105 LLY131105:LMA131105 LCC131105:LCE131105 KSG131105:KSI131105 KIK131105:KIM131105 JYO131105:JYQ131105 JOS131105:JOU131105 JEW131105:JEY131105 IVA131105:IVC131105 ILE131105:ILG131105 IBI131105:IBK131105 HRM131105:HRO131105 HHQ131105:HHS131105 GXU131105:GXW131105 GNY131105:GOA131105 GEC131105:GEE131105 FUG131105:FUI131105 FKK131105:FKM131105 FAO131105:FAQ131105 EQS131105:EQU131105 EGW131105:EGY131105 DXA131105:DXC131105 DNE131105:DNG131105 DDI131105:DDK131105 CTM131105:CTO131105 CJQ131105:CJS131105 BZU131105:BZW131105 BPY131105:BQA131105 BGC131105:BGE131105 AWG131105:AWI131105 AMK131105:AMM131105 ACO131105:ACQ131105 SS131105:SU131105 IW131105:IY131105 F131124:H131124 WVI65569:WVK65569 WLM65569:WLO65569 WBQ65569:WBS65569 VRU65569:VRW65569 VHY65569:VIA65569 UYC65569:UYE65569 UOG65569:UOI65569 UEK65569:UEM65569 TUO65569:TUQ65569 TKS65569:TKU65569 TAW65569:TAY65569 SRA65569:SRC65569 SHE65569:SHG65569 RXI65569:RXK65569 RNM65569:RNO65569 RDQ65569:RDS65569 QTU65569:QTW65569 QJY65569:QKA65569 QAC65569:QAE65569 PQG65569:PQI65569 PGK65569:PGM65569 OWO65569:OWQ65569 OMS65569:OMU65569 OCW65569:OCY65569 NTA65569:NTC65569 NJE65569:NJG65569 MZI65569:MZK65569 MPM65569:MPO65569 MFQ65569:MFS65569 LVU65569:LVW65569 LLY65569:LMA65569 LCC65569:LCE65569 KSG65569:KSI65569 KIK65569:KIM65569 JYO65569:JYQ65569 JOS65569:JOU65569 JEW65569:JEY65569 IVA65569:IVC65569 ILE65569:ILG65569 IBI65569:IBK65569 HRM65569:HRO65569 HHQ65569:HHS65569 GXU65569:GXW65569 GNY65569:GOA65569 GEC65569:GEE65569 FUG65569:FUI65569 FKK65569:FKM65569 FAO65569:FAQ65569 EQS65569:EQU65569 EGW65569:EGY65569 DXA65569:DXC65569 DNE65569:DNG65569 DDI65569:DDK65569 CTM65569:CTO65569 CJQ65569:CJS65569 BZU65569:BZW65569 BPY65569:BQA65569 BGC65569:BGE65569 AWG65569:AWI65569 AMK65569:AMM65569 ACO65569:ACQ65569 SS65569:SU65569 IW65569:IY65569 F65588:H65588 WVI33:WVK33 WLM33:WLO33 WBQ33:WBS33 VRU33:VRW33 VHY33:VIA33 UYC33:UYE33 UOG33:UOI33 UEK33:UEM33 TUO33:TUQ33 TKS33:TKU33 TAW33:TAY33 SRA33:SRC33 SHE33:SHG33 RXI33:RXK33 RNM33:RNO33 RDQ33:RDS33 QTU33:QTW33 QJY33:QKA33 QAC33:QAE33 PQG33:PQI33 PGK33:PGM33 OWO33:OWQ33 OMS33:OMU33 OCW33:OCY33 NTA33:NTC33 NJE33:NJG33 MZI33:MZK33 MPM33:MPO33 MFQ33:MFS33 LVU33:LVW33 LLY33:LMA33 LCC33:LCE33 KSG33:KSI33 KIK33:KIM33 JYO33:JYQ33 JOS33:JOU33 JEW33:JEY33 IVA33:IVC33 ILE33:ILG33 IBI33:IBK33 HRM33:HRO33 HHQ33:HHS33 GXU33:GXW33 GNY33:GOA33 GEC33:GEE33 FUG33:FUI33 FKK33:FKM33 FAO33:FAQ33 EQS33:EQU33 EGW33:EGY33 DXA33:DXC33 DNE33:DNG33 DDI33:DDK33 CTM33:CTO33 CJQ33:CJS33 BZU33:BZW33 BPY33:BQA33 BGC33:BGE33 AWG33:AWI33 AMK33:AMM33 ACO33:ACQ33 SS33:SU33 IW35:IY35 WVI983075:WVK983075 WLM983075:WLO983075 WBQ983075:WBS983075 VRU983075:VRW983075 VHY983075:VIA983075 UYC983075:UYE983075 UOG983075:UOI983075 UEK983075:UEM983075 TUO983075:TUQ983075 TKS983075:TKU983075 TAW983075:TAY983075 SRA983075:SRC983075 SHE983075:SHG983075 RXI983075:RXK983075 RNM983075:RNO983075 RDQ983075:RDS983075 QTU983075:QTW983075 QJY983075:QKA983075 QAC983075:QAE983075 PQG983075:PQI983075 PGK983075:PGM983075 OWO983075:OWQ983075 OMS983075:OMU983075 OCW983075:OCY983075 NTA983075:NTC983075 NJE983075:NJG983075 MZI983075:MZK983075 MPM983075:MPO983075 MFQ983075:MFS983075 LVU983075:LVW983075 LLY983075:LMA983075 LCC983075:LCE983075 KSG983075:KSI983075 KIK983075:KIM983075 JYO983075:JYQ983075 JOS983075:JOU983075 JEW983075:JEY983075 IVA983075:IVC983075 ILE983075:ILG983075 IBI983075:IBK983075 HRM983075:HRO983075 HHQ983075:HHS983075 GXU983075:GXW983075 GNY983075:GOA983075 GEC983075:GEE983075 FUG983075:FUI983075 FKK983075:FKM983075 FAO983075:FAQ983075 EQS983075:EQU983075 EGW983075:EGY983075 DXA983075:DXC983075 DNE983075:DNG983075 DDI983075:DDK983075 CTM983075:CTO983075 CJQ983075:CJS983075 BZU983075:BZW983075 BPY983075:BQA983075 BGC983075:BGE983075 AWG983075:AWI983075 AMK983075:AMM983075 ACO983075:ACQ983075 SS983075:SU983075 IW983075:IY983075 F983094:H983094 WVI917539:WVK917539 WLM917539:WLO917539 WBQ917539:WBS917539 VRU917539:VRW917539 VHY917539:VIA917539 UYC917539:UYE917539 UOG917539:UOI917539 UEK917539:UEM917539 TUO917539:TUQ917539 TKS917539:TKU917539 TAW917539:TAY917539 SRA917539:SRC917539 SHE917539:SHG917539 RXI917539:RXK917539 RNM917539:RNO917539 RDQ917539:RDS917539 QTU917539:QTW917539 QJY917539:QKA917539 QAC917539:QAE917539 PQG917539:PQI917539 PGK917539:PGM917539 OWO917539:OWQ917539 OMS917539:OMU917539 OCW917539:OCY917539 NTA917539:NTC917539 NJE917539:NJG917539 MZI917539:MZK917539 MPM917539:MPO917539 MFQ917539:MFS917539 LVU917539:LVW917539 LLY917539:LMA917539 LCC917539:LCE917539 KSG917539:KSI917539 KIK917539:KIM917539 JYO917539:JYQ917539 JOS917539:JOU917539 JEW917539:JEY917539 IVA917539:IVC917539 ILE917539:ILG917539 IBI917539:IBK917539 HRM917539:HRO917539 HHQ917539:HHS917539 GXU917539:GXW917539 GNY917539:GOA917539 GEC917539:GEE917539 FUG917539:FUI917539 FKK917539:FKM917539 FAO917539:FAQ917539 EQS917539:EQU917539 EGW917539:EGY917539 DXA917539:DXC917539 DNE917539:DNG917539 DDI917539:DDK917539 CTM917539:CTO917539 CJQ917539:CJS917539 BZU917539:BZW917539 BPY917539:BQA917539 BGC917539:BGE917539 AWG917539:AWI917539 AMK917539:AMM917539 ACO917539:ACQ917539 SS917539:SU917539 IW917539:IY917539 F917558:H917558 WVI852003:WVK852003 WLM852003:WLO852003 WBQ852003:WBS852003 VRU852003:VRW852003 VHY852003:VIA852003 UYC852003:UYE852003 UOG852003:UOI852003 UEK852003:UEM852003 TUO852003:TUQ852003 TKS852003:TKU852003 TAW852003:TAY852003 SRA852003:SRC852003 SHE852003:SHG852003 RXI852003:RXK852003 RNM852003:RNO852003 RDQ852003:RDS852003 QTU852003:QTW852003 QJY852003:QKA852003 QAC852003:QAE852003 PQG852003:PQI852003 PGK852003:PGM852003 OWO852003:OWQ852003 OMS852003:OMU852003 OCW852003:OCY852003 NTA852003:NTC852003 NJE852003:NJG852003 MZI852003:MZK852003 MPM852003:MPO852003 MFQ852003:MFS852003 LVU852003:LVW852003 LLY852003:LMA852003 LCC852003:LCE852003 KSG852003:KSI852003 KIK852003:KIM852003 JYO852003:JYQ852003 JOS852003:JOU852003 JEW852003:JEY852003 IVA852003:IVC852003 ILE852003:ILG852003 IBI852003:IBK852003 HRM852003:HRO852003 HHQ852003:HHS852003 GXU852003:GXW852003 GNY852003:GOA852003 GEC852003:GEE852003 FUG852003:FUI852003 FKK852003:FKM852003 FAO852003:FAQ852003 EQS852003:EQU852003 EGW852003:EGY852003 DXA852003:DXC852003 DNE852003:DNG852003 DDI852003:DDK852003 CTM852003:CTO852003 CJQ852003:CJS852003 BZU852003:BZW852003 BPY852003:BQA852003 BGC852003:BGE852003 AWG852003:AWI852003 AMK852003:AMM852003 ACO852003:ACQ852003 SS852003:SU852003 IW852003:IY852003 F852022:H852022 WVI786467:WVK786467 WLM786467:WLO786467 WBQ786467:WBS786467 VRU786467:VRW786467 VHY786467:VIA786467 UYC786467:UYE786467 UOG786467:UOI786467 UEK786467:UEM786467 TUO786467:TUQ786467 TKS786467:TKU786467 TAW786467:TAY786467 SRA786467:SRC786467 SHE786467:SHG786467 RXI786467:RXK786467 RNM786467:RNO786467 RDQ786467:RDS786467 QTU786467:QTW786467 QJY786467:QKA786467 QAC786467:QAE786467 PQG786467:PQI786467 PGK786467:PGM786467 OWO786467:OWQ786467 OMS786467:OMU786467 OCW786467:OCY786467 NTA786467:NTC786467 NJE786467:NJG786467 MZI786467:MZK786467 MPM786467:MPO786467 MFQ786467:MFS786467 LVU786467:LVW786467 LLY786467:LMA786467 LCC786467:LCE786467 KSG786467:KSI786467 KIK786467:KIM786467 JYO786467:JYQ786467 JOS786467:JOU786467 JEW786467:JEY786467 IVA786467:IVC786467 ILE786467:ILG786467 IBI786467:IBK786467 HRM786467:HRO786467 HHQ786467:HHS786467 GXU786467:GXW786467 GNY786467:GOA786467 GEC786467:GEE786467 FUG786467:FUI786467 FKK786467:FKM786467 FAO786467:FAQ786467 EQS786467:EQU786467 EGW786467:EGY786467 DXA786467:DXC786467 DNE786467:DNG786467 DDI786467:DDK786467 CTM786467:CTO786467 CJQ786467:CJS786467 BZU786467:BZW786467 BPY786467:BQA786467 BGC786467:BGE786467 AWG786467:AWI786467 AMK786467:AMM786467 ACO786467:ACQ786467 SS786467:SU786467 IW786467:IY786467 F786486:H786486 WVI720931:WVK720931 WLM720931:WLO720931 WBQ720931:WBS720931 VRU720931:VRW720931 VHY720931:VIA720931 UYC720931:UYE720931 UOG720931:UOI720931 UEK720931:UEM720931 TUO720931:TUQ720931 TKS720931:TKU720931 TAW720931:TAY720931 SRA720931:SRC720931 SHE720931:SHG720931 RXI720931:RXK720931 RNM720931:RNO720931 RDQ720931:RDS720931 QTU720931:QTW720931 QJY720931:QKA720931 QAC720931:QAE720931 PQG720931:PQI720931 PGK720931:PGM720931 OWO720931:OWQ720931 OMS720931:OMU720931 OCW720931:OCY720931 NTA720931:NTC720931 NJE720931:NJG720931 MZI720931:MZK720931 MPM720931:MPO720931 MFQ720931:MFS720931 LVU720931:LVW720931 LLY720931:LMA720931 LCC720931:LCE720931 KSG720931:KSI720931 KIK720931:KIM720931 JYO720931:JYQ720931 JOS720931:JOU720931 JEW720931:JEY720931 IVA720931:IVC720931 ILE720931:ILG720931 IBI720931:IBK720931 HRM720931:HRO720931 HHQ720931:HHS720931 GXU720931:GXW720931 GNY720931:GOA720931 GEC720931:GEE720931 FUG720931:FUI720931 FKK720931:FKM720931 FAO720931:FAQ720931 EQS720931:EQU720931 EGW720931:EGY720931 DXA720931:DXC720931 DNE720931:DNG720931 DDI720931:DDK720931 CTM720931:CTO720931 CJQ720931:CJS720931 BZU720931:BZW720931 BPY720931:BQA720931 BGC720931:BGE720931 AWG720931:AWI720931 AMK720931:AMM720931 ACO720931:ACQ720931 SS720931:SU720931 IW720931:IY720931 F720950:H720950 WVI655395:WVK655395 WLM655395:WLO655395 WBQ655395:WBS655395 VRU655395:VRW655395 VHY655395:VIA655395 UYC655395:UYE655395 UOG655395:UOI655395 UEK655395:UEM655395 TUO655395:TUQ655395 TKS655395:TKU655395 TAW655395:TAY655395 SRA655395:SRC655395 SHE655395:SHG655395 RXI655395:RXK655395 RNM655395:RNO655395 RDQ655395:RDS655395 QTU655395:QTW655395 QJY655395:QKA655395 QAC655395:QAE655395 PQG655395:PQI655395 PGK655395:PGM655395 OWO655395:OWQ655395 OMS655395:OMU655395 OCW655395:OCY655395 NTA655395:NTC655395 NJE655395:NJG655395 MZI655395:MZK655395 MPM655395:MPO655395 MFQ655395:MFS655395 LVU655395:LVW655395 LLY655395:LMA655395 LCC655395:LCE655395 KSG655395:KSI655395 KIK655395:KIM655395 JYO655395:JYQ655395 JOS655395:JOU655395 JEW655395:JEY655395 IVA655395:IVC655395 ILE655395:ILG655395 IBI655395:IBK655395 HRM655395:HRO655395 HHQ655395:HHS655395 GXU655395:GXW655395 GNY655395:GOA655395 GEC655395:GEE655395 FUG655395:FUI655395 FKK655395:FKM655395 FAO655395:FAQ655395 EQS655395:EQU655395 EGW655395:EGY655395 DXA655395:DXC655395 DNE655395:DNG655395 DDI655395:DDK655395 CTM655395:CTO655395 CJQ655395:CJS655395 BZU655395:BZW655395 BPY655395:BQA655395 BGC655395:BGE655395 AWG655395:AWI655395 AMK655395:AMM655395 ACO655395:ACQ655395 SS655395:SU655395 IW655395:IY655395 F655414:H655414 WVI589859:WVK589859 WLM589859:WLO589859 WBQ589859:WBS589859 VRU589859:VRW589859 VHY589859:VIA589859 UYC589859:UYE589859 UOG589859:UOI589859 UEK589859:UEM589859 TUO589859:TUQ589859 TKS589859:TKU589859 TAW589859:TAY589859 SRA589859:SRC589859 SHE589859:SHG589859 RXI589859:RXK589859 RNM589859:RNO589859 RDQ589859:RDS589859 QTU589859:QTW589859 QJY589859:QKA589859 QAC589859:QAE589859 PQG589859:PQI589859 PGK589859:PGM589859 OWO589859:OWQ589859 OMS589859:OMU589859 OCW589859:OCY589859 NTA589859:NTC589859 NJE589859:NJG589859 MZI589859:MZK589859 MPM589859:MPO589859 MFQ589859:MFS589859 LVU589859:LVW589859 LLY589859:LMA589859 LCC589859:LCE589859 KSG589859:KSI589859 KIK589859:KIM589859 JYO589859:JYQ589859 JOS589859:JOU589859 JEW589859:JEY589859 IVA589859:IVC589859 ILE589859:ILG589859 IBI589859:IBK589859 HRM589859:HRO589859 HHQ589859:HHS589859 GXU589859:GXW589859 GNY589859:GOA589859 GEC589859:GEE589859 FUG589859:FUI589859 FKK589859:FKM589859 FAO589859:FAQ589859 EQS589859:EQU589859 EGW589859:EGY589859 DXA589859:DXC589859 DNE589859:DNG589859 DDI589859:DDK589859 CTM589859:CTO589859 CJQ589859:CJS589859 BZU589859:BZW589859 BPY589859:BQA589859 BGC589859:BGE589859 AWG589859:AWI589859 AMK589859:AMM589859 ACO589859:ACQ589859 SS589859:SU589859 IW589859:IY589859 F589878:H589878 WVI524323:WVK524323 WLM524323:WLO524323 WBQ524323:WBS524323 VRU524323:VRW524323 VHY524323:VIA524323 UYC524323:UYE524323 UOG524323:UOI524323 UEK524323:UEM524323 TUO524323:TUQ524323 TKS524323:TKU524323 TAW524323:TAY524323 SRA524323:SRC524323 SHE524323:SHG524323 RXI524323:RXK524323 RNM524323:RNO524323 RDQ524323:RDS524323 QTU524323:QTW524323 QJY524323:QKA524323 QAC524323:QAE524323 PQG524323:PQI524323 PGK524323:PGM524323 OWO524323:OWQ524323 OMS524323:OMU524323 OCW524323:OCY524323 NTA524323:NTC524323 NJE524323:NJG524323 MZI524323:MZK524323 MPM524323:MPO524323 MFQ524323:MFS524323 LVU524323:LVW524323 LLY524323:LMA524323 LCC524323:LCE524323 KSG524323:KSI524323 KIK524323:KIM524323 JYO524323:JYQ524323 JOS524323:JOU524323 JEW524323:JEY524323 IVA524323:IVC524323 ILE524323:ILG524323 IBI524323:IBK524323 HRM524323:HRO524323 HHQ524323:HHS524323 GXU524323:GXW524323 GNY524323:GOA524323 GEC524323:GEE524323 FUG524323:FUI524323 FKK524323:FKM524323 FAO524323:FAQ524323 EQS524323:EQU524323 EGW524323:EGY524323 DXA524323:DXC524323 DNE524323:DNG524323 DDI524323:DDK524323 CTM524323:CTO524323 CJQ524323:CJS524323 BZU524323:BZW524323 BPY524323:BQA524323 BGC524323:BGE524323 AWG524323:AWI524323 AMK524323:AMM524323 ACO524323:ACQ524323 SS524323:SU524323 IW524323:IY524323 F524342:H524342 WVI458787:WVK458787 WLM458787:WLO458787 WBQ458787:WBS458787 VRU458787:VRW458787 VHY458787:VIA458787 UYC458787:UYE458787 UOG458787:UOI458787 UEK458787:UEM458787 TUO458787:TUQ458787 TKS458787:TKU458787 TAW458787:TAY458787 SRA458787:SRC458787 SHE458787:SHG458787 RXI458787:RXK458787 RNM458787:RNO458787 RDQ458787:RDS458787 QTU458787:QTW458787 QJY458787:QKA458787 QAC458787:QAE458787 PQG458787:PQI458787 PGK458787:PGM458787 OWO458787:OWQ458787 OMS458787:OMU458787 OCW458787:OCY458787 NTA458787:NTC458787 NJE458787:NJG458787 MZI458787:MZK458787 MPM458787:MPO458787 MFQ458787:MFS458787 LVU458787:LVW458787 LLY458787:LMA458787 LCC458787:LCE458787 KSG458787:KSI458787 KIK458787:KIM458787 JYO458787:JYQ458787 JOS458787:JOU458787 JEW458787:JEY458787 IVA458787:IVC458787 ILE458787:ILG458787 IBI458787:IBK458787 HRM458787:HRO458787 HHQ458787:HHS458787 GXU458787:GXW458787 GNY458787:GOA458787 GEC458787:GEE458787 FUG458787:FUI458787 FKK458787:FKM458787 FAO458787:FAQ458787 EQS458787:EQU458787 EGW458787:EGY458787 DXA458787:DXC458787 DNE458787:DNG458787 DDI458787:DDK458787 CTM458787:CTO458787 CJQ458787:CJS458787 BZU458787:BZW458787 BPY458787:BQA458787 BGC458787:BGE458787 AWG458787:AWI458787 AMK458787:AMM458787 ACO458787:ACQ458787 SS458787:SU458787 IW458787:IY458787 F458806:H458806 WVI393251:WVK393251 WLM393251:WLO393251 WBQ393251:WBS393251 VRU393251:VRW393251 VHY393251:VIA393251 UYC393251:UYE393251 UOG393251:UOI393251 UEK393251:UEM393251 TUO393251:TUQ393251 TKS393251:TKU393251 TAW393251:TAY393251 SRA393251:SRC393251 SHE393251:SHG393251 RXI393251:RXK393251 RNM393251:RNO393251 RDQ393251:RDS393251 QTU393251:QTW393251 QJY393251:QKA393251 QAC393251:QAE393251 PQG393251:PQI393251 PGK393251:PGM393251 OWO393251:OWQ393251 OMS393251:OMU393251 OCW393251:OCY393251 NTA393251:NTC393251 NJE393251:NJG393251 MZI393251:MZK393251 MPM393251:MPO393251 MFQ393251:MFS393251 LVU393251:LVW393251 LLY393251:LMA393251 LCC393251:LCE393251 KSG393251:KSI393251 KIK393251:KIM393251 JYO393251:JYQ393251 JOS393251:JOU393251 JEW393251:JEY393251 IVA393251:IVC393251 ILE393251:ILG393251 IBI393251:IBK393251 HRM393251:HRO393251 HHQ393251:HHS393251 GXU393251:GXW393251 GNY393251:GOA393251 GEC393251:GEE393251 FUG393251:FUI393251 FKK393251:FKM393251 FAO393251:FAQ393251 EQS393251:EQU393251 EGW393251:EGY393251 DXA393251:DXC393251 DNE393251:DNG393251 DDI393251:DDK393251 CTM393251:CTO393251 CJQ393251:CJS393251 BZU393251:BZW393251 BPY393251:BQA393251 BGC393251:BGE393251 AWG393251:AWI393251 AMK393251:AMM393251 ACO393251:ACQ393251 SS393251:SU393251 IW393251:IY393251 F393270:H393270 WVI327715:WVK327715 WLM327715:WLO327715 WBQ327715:WBS327715 VRU327715:VRW327715 VHY327715:VIA327715 UYC327715:UYE327715 UOG327715:UOI327715 UEK327715:UEM327715 TUO327715:TUQ327715 TKS327715:TKU327715 TAW327715:TAY327715 SRA327715:SRC327715 SHE327715:SHG327715 RXI327715:RXK327715 RNM327715:RNO327715 RDQ327715:RDS327715 QTU327715:QTW327715 QJY327715:QKA327715 QAC327715:QAE327715 PQG327715:PQI327715 PGK327715:PGM327715 OWO327715:OWQ327715 OMS327715:OMU327715 OCW327715:OCY327715 NTA327715:NTC327715 NJE327715:NJG327715 MZI327715:MZK327715 MPM327715:MPO327715 MFQ327715:MFS327715 LVU327715:LVW327715 LLY327715:LMA327715 LCC327715:LCE327715 KSG327715:KSI327715 KIK327715:KIM327715 JYO327715:JYQ327715 JOS327715:JOU327715 JEW327715:JEY327715 IVA327715:IVC327715 ILE327715:ILG327715 IBI327715:IBK327715 HRM327715:HRO327715 HHQ327715:HHS327715 GXU327715:GXW327715 GNY327715:GOA327715 GEC327715:GEE327715 FUG327715:FUI327715 FKK327715:FKM327715 FAO327715:FAQ327715 EQS327715:EQU327715 EGW327715:EGY327715 DXA327715:DXC327715 DNE327715:DNG327715 DDI327715:DDK327715 CTM327715:CTO327715 CJQ327715:CJS327715 BZU327715:BZW327715 BPY327715:BQA327715 BGC327715:BGE327715 AWG327715:AWI327715 AMK327715:AMM327715 ACO327715:ACQ327715 SS327715:SU327715 IW327715:IY327715 F327734:H327734 WVI262179:WVK262179 WLM262179:WLO262179 WBQ262179:WBS262179 VRU262179:VRW262179 VHY262179:VIA262179 UYC262179:UYE262179 UOG262179:UOI262179 UEK262179:UEM262179 TUO262179:TUQ262179 TKS262179:TKU262179 TAW262179:TAY262179 SRA262179:SRC262179 SHE262179:SHG262179 RXI262179:RXK262179 RNM262179:RNO262179 RDQ262179:RDS262179 QTU262179:QTW262179 QJY262179:QKA262179 QAC262179:QAE262179 PQG262179:PQI262179 PGK262179:PGM262179 OWO262179:OWQ262179 OMS262179:OMU262179 OCW262179:OCY262179 NTA262179:NTC262179 NJE262179:NJG262179 MZI262179:MZK262179 MPM262179:MPO262179 MFQ262179:MFS262179 LVU262179:LVW262179 LLY262179:LMA262179 LCC262179:LCE262179 KSG262179:KSI262179 KIK262179:KIM262179 JYO262179:JYQ262179 JOS262179:JOU262179 JEW262179:JEY262179 IVA262179:IVC262179 ILE262179:ILG262179 IBI262179:IBK262179 HRM262179:HRO262179 HHQ262179:HHS262179 GXU262179:GXW262179 GNY262179:GOA262179 GEC262179:GEE262179 FUG262179:FUI262179 FKK262179:FKM262179 FAO262179:FAQ262179 EQS262179:EQU262179 EGW262179:EGY262179 DXA262179:DXC262179 DNE262179:DNG262179 DDI262179:DDK262179 CTM262179:CTO262179 CJQ262179:CJS262179 BZU262179:BZW262179 BPY262179:BQA262179 BGC262179:BGE262179 AWG262179:AWI262179 AMK262179:AMM262179 ACO262179:ACQ262179 SS262179:SU262179 IW262179:IY262179 F262198:H262198 WVI196643:WVK196643 WLM196643:WLO196643 WBQ196643:WBS196643 VRU196643:VRW196643 VHY196643:VIA196643 UYC196643:UYE196643 UOG196643:UOI196643 UEK196643:UEM196643 TUO196643:TUQ196643 TKS196643:TKU196643 TAW196643:TAY196643 SRA196643:SRC196643 SHE196643:SHG196643 RXI196643:RXK196643 RNM196643:RNO196643 RDQ196643:RDS196643 QTU196643:QTW196643 QJY196643:QKA196643 QAC196643:QAE196643 PQG196643:PQI196643 PGK196643:PGM196643 OWO196643:OWQ196643 OMS196643:OMU196643 OCW196643:OCY196643 NTA196643:NTC196643 NJE196643:NJG196643 MZI196643:MZK196643 MPM196643:MPO196643 MFQ196643:MFS196643 LVU196643:LVW196643 LLY196643:LMA196643 LCC196643:LCE196643 KSG196643:KSI196643 KIK196643:KIM196643 JYO196643:JYQ196643 JOS196643:JOU196643 JEW196643:JEY196643 IVA196643:IVC196643 ILE196643:ILG196643 IBI196643:IBK196643 HRM196643:HRO196643 HHQ196643:HHS196643 GXU196643:GXW196643 GNY196643:GOA196643 GEC196643:GEE196643 FUG196643:FUI196643 FKK196643:FKM196643 FAO196643:FAQ196643 EQS196643:EQU196643 EGW196643:EGY196643 DXA196643:DXC196643 DNE196643:DNG196643 DDI196643:DDK196643 CTM196643:CTO196643 CJQ196643:CJS196643 BZU196643:BZW196643 BPY196643:BQA196643 BGC196643:BGE196643 AWG196643:AWI196643 AMK196643:AMM196643 ACO196643:ACQ196643 SS196643:SU196643 IW196643:IY196643 F196662:H196662 WVI131107:WVK131107 WLM131107:WLO131107 WBQ131107:WBS131107 VRU131107:VRW131107 VHY131107:VIA131107 UYC131107:UYE131107 UOG131107:UOI131107 UEK131107:UEM131107 TUO131107:TUQ131107 TKS131107:TKU131107 TAW131107:TAY131107 SRA131107:SRC131107 SHE131107:SHG131107 RXI131107:RXK131107 RNM131107:RNO131107 RDQ131107:RDS131107 QTU131107:QTW131107 QJY131107:QKA131107 QAC131107:QAE131107 PQG131107:PQI131107 PGK131107:PGM131107 OWO131107:OWQ131107 OMS131107:OMU131107 OCW131107:OCY131107 NTA131107:NTC131107 NJE131107:NJG131107 MZI131107:MZK131107 MPM131107:MPO131107 MFQ131107:MFS131107 LVU131107:LVW131107 LLY131107:LMA131107 LCC131107:LCE131107 KSG131107:KSI131107 KIK131107:KIM131107 JYO131107:JYQ131107 JOS131107:JOU131107 JEW131107:JEY131107 IVA131107:IVC131107 ILE131107:ILG131107 IBI131107:IBK131107 HRM131107:HRO131107 HHQ131107:HHS131107 GXU131107:GXW131107 GNY131107:GOA131107 GEC131107:GEE131107 FUG131107:FUI131107 FKK131107:FKM131107 FAO131107:FAQ131107 EQS131107:EQU131107 EGW131107:EGY131107 DXA131107:DXC131107 DNE131107:DNG131107 DDI131107:DDK131107 CTM131107:CTO131107 CJQ131107:CJS131107 BZU131107:BZW131107 BPY131107:BQA131107 BGC131107:BGE131107 AWG131107:AWI131107 AMK131107:AMM131107 ACO131107:ACQ131107 SS131107:SU131107 IW131107:IY131107 F131126:H131126 WVI65571:WVK65571 WLM65571:WLO65571 WBQ65571:WBS65571 VRU65571:VRW65571 VHY65571:VIA65571 UYC65571:UYE65571 UOG65571:UOI65571 UEK65571:UEM65571 TUO65571:TUQ65571 TKS65571:TKU65571 TAW65571:TAY65571 SRA65571:SRC65571 SHE65571:SHG65571 RXI65571:RXK65571 RNM65571:RNO65571 RDQ65571:RDS65571 QTU65571:QTW65571 QJY65571:QKA65571 QAC65571:QAE65571 PQG65571:PQI65571 PGK65571:PGM65571 OWO65571:OWQ65571 OMS65571:OMU65571 OCW65571:OCY65571 NTA65571:NTC65571 NJE65571:NJG65571 MZI65571:MZK65571 MPM65571:MPO65571 MFQ65571:MFS65571 LVU65571:LVW65571 LLY65571:LMA65571 LCC65571:LCE65571 KSG65571:KSI65571 KIK65571:KIM65571 JYO65571:JYQ65571 JOS65571:JOU65571 JEW65571:JEY65571 IVA65571:IVC65571 ILE65571:ILG65571 IBI65571:IBK65571 HRM65571:HRO65571 HHQ65571:HHS65571 GXU65571:GXW65571 GNY65571:GOA65571 GEC65571:GEE65571 FUG65571:FUI65571 FKK65571:FKM65571 FAO65571:FAQ65571 EQS65571:EQU65571 EGW65571:EGY65571 DXA65571:DXC65571 DNE65571:DNG65571 DDI65571:DDK65571 CTM65571:CTO65571 CJQ65571:CJS65571 BZU65571:BZW65571 BPY65571:BQA65571 BGC65571:BGE65571 AWG65571:AWI65571 AMK65571:AMM65571 ACO65571:ACQ65571 SS65571:SU65571 IW65571:IY65571 F65590:H65590 WVI35:WVK35 WLM35:WLO35 WBQ35:WBS35 VRU35:VRW35 VHY35:VIA35 UYC35:UYE35 UOG35:UOI35 UEK35:UEM35 TUO35:TUQ35 TKS35:TKU35 TAW35:TAY35 SRA35:SRC35 SHE35:SHG35 RXI35:RXK35 RNM35:RNO35 RDQ35:RDS35 QTU35:QTW35 QJY35:QKA35 QAC35:QAE35 PQG35:PQI35 PGK35:PGM35 OWO35:OWQ35 OMS35:OMU35 OCW35:OCY35 NTA35:NTC35 NJE35:NJG35 MZI35:MZK35 MPM35:MPO35 MFQ35:MFS35 LVU35:LVW35 LLY35:LMA35 LCC35:LCE35 KSG35:KSI35 KIK35:KIM35 JYO35:JYQ35 JOS35:JOU35 JEW35:JEY35 IVA35:IVC35 ILE35:ILG35 IBI35:IBK35 HRM35:HRO35 HHQ35:HHS35 GXU35:GXW35 GNY35:GOA35 GEC35:GEE35 FUG35:FUI35 FKK35:FKM35 FAO35:FAQ35 EQS35:EQU35 EGW35:EGY35 DXA35:DXC35 DNE35:DNG35 DDI35:DDK35 CTM35:CTO35 CJQ35:CJS35 BZU35:BZW35 BPY35:BQA35 BGC35:BGE35 AWG35:AWI35 AMK35:AMM35 ACO35:ACQ35 SS35:SU35" xr:uid="{260D6BB6-C094-4E34-B9A4-85F1F5435C7D}">
      <formula1>INDIRECT(SUBSTITUTE(#REF!," ","_"))</formula1>
    </dataValidation>
    <dataValidation type="list" allowBlank="1" showInputMessage="1" showErrorMessage="1" sqref="IW28:IY29 WVI983069:WVK983069 WLM983069:WLO983069 WBQ983069:WBS983069 VRU983069:VRW983069 VHY983069:VIA983069 UYC983069:UYE983069 UOG983069:UOI983069 UEK983069:UEM983069 TUO983069:TUQ983069 TKS983069:TKU983069 TAW983069:TAY983069 SRA983069:SRC983069 SHE983069:SHG983069 RXI983069:RXK983069 RNM983069:RNO983069 RDQ983069:RDS983069 QTU983069:QTW983069 QJY983069:QKA983069 QAC983069:QAE983069 PQG983069:PQI983069 PGK983069:PGM983069 OWO983069:OWQ983069 OMS983069:OMU983069 OCW983069:OCY983069 NTA983069:NTC983069 NJE983069:NJG983069 MZI983069:MZK983069 MPM983069:MPO983069 MFQ983069:MFS983069 LVU983069:LVW983069 LLY983069:LMA983069 LCC983069:LCE983069 KSG983069:KSI983069 KIK983069:KIM983069 JYO983069:JYQ983069 JOS983069:JOU983069 JEW983069:JEY983069 IVA983069:IVC983069 ILE983069:ILG983069 IBI983069:IBK983069 HRM983069:HRO983069 HHQ983069:HHS983069 GXU983069:GXW983069 GNY983069:GOA983069 GEC983069:GEE983069 FUG983069:FUI983069 FKK983069:FKM983069 FAO983069:FAQ983069 EQS983069:EQU983069 EGW983069:EGY983069 DXA983069:DXC983069 DNE983069:DNG983069 DDI983069:DDK983069 CTM983069:CTO983069 CJQ983069:CJS983069 BZU983069:BZW983069 BPY983069:BQA983069 BGC983069:BGE983069 AWG983069:AWI983069 AMK983069:AMM983069 ACO983069:ACQ983069 SS983069:SU983069 IW983069:IY983069 F983088:H983088 WVI917533:WVK917533 WLM917533:WLO917533 WBQ917533:WBS917533 VRU917533:VRW917533 VHY917533:VIA917533 UYC917533:UYE917533 UOG917533:UOI917533 UEK917533:UEM917533 TUO917533:TUQ917533 TKS917533:TKU917533 TAW917533:TAY917533 SRA917533:SRC917533 SHE917533:SHG917533 RXI917533:RXK917533 RNM917533:RNO917533 RDQ917533:RDS917533 QTU917533:QTW917533 QJY917533:QKA917533 QAC917533:QAE917533 PQG917533:PQI917533 PGK917533:PGM917533 OWO917533:OWQ917533 OMS917533:OMU917533 OCW917533:OCY917533 NTA917533:NTC917533 NJE917533:NJG917533 MZI917533:MZK917533 MPM917533:MPO917533 MFQ917533:MFS917533 LVU917533:LVW917533 LLY917533:LMA917533 LCC917533:LCE917533 KSG917533:KSI917533 KIK917533:KIM917533 JYO917533:JYQ917533 JOS917533:JOU917533 JEW917533:JEY917533 IVA917533:IVC917533 ILE917533:ILG917533 IBI917533:IBK917533 HRM917533:HRO917533 HHQ917533:HHS917533 GXU917533:GXW917533 GNY917533:GOA917533 GEC917533:GEE917533 FUG917533:FUI917533 FKK917533:FKM917533 FAO917533:FAQ917533 EQS917533:EQU917533 EGW917533:EGY917533 DXA917533:DXC917533 DNE917533:DNG917533 DDI917533:DDK917533 CTM917533:CTO917533 CJQ917533:CJS917533 BZU917533:BZW917533 BPY917533:BQA917533 BGC917533:BGE917533 AWG917533:AWI917533 AMK917533:AMM917533 ACO917533:ACQ917533 SS917533:SU917533 IW917533:IY917533 F917552:H917552 WVI851997:WVK851997 WLM851997:WLO851997 WBQ851997:WBS851997 VRU851997:VRW851997 VHY851997:VIA851997 UYC851997:UYE851997 UOG851997:UOI851997 UEK851997:UEM851997 TUO851997:TUQ851997 TKS851997:TKU851997 TAW851997:TAY851997 SRA851997:SRC851997 SHE851997:SHG851997 RXI851997:RXK851997 RNM851997:RNO851997 RDQ851997:RDS851997 QTU851997:QTW851997 QJY851997:QKA851997 QAC851997:QAE851997 PQG851997:PQI851997 PGK851997:PGM851997 OWO851997:OWQ851997 OMS851997:OMU851997 OCW851997:OCY851997 NTA851997:NTC851997 NJE851997:NJG851997 MZI851997:MZK851997 MPM851997:MPO851997 MFQ851997:MFS851997 LVU851997:LVW851997 LLY851997:LMA851997 LCC851997:LCE851997 KSG851997:KSI851997 KIK851997:KIM851997 JYO851997:JYQ851997 JOS851997:JOU851997 JEW851997:JEY851997 IVA851997:IVC851997 ILE851997:ILG851997 IBI851997:IBK851997 HRM851997:HRO851997 HHQ851997:HHS851997 GXU851997:GXW851997 GNY851997:GOA851997 GEC851997:GEE851997 FUG851997:FUI851997 FKK851997:FKM851997 FAO851997:FAQ851997 EQS851997:EQU851997 EGW851997:EGY851997 DXA851997:DXC851997 DNE851997:DNG851997 DDI851997:DDK851997 CTM851997:CTO851997 CJQ851997:CJS851997 BZU851997:BZW851997 BPY851997:BQA851997 BGC851997:BGE851997 AWG851997:AWI851997 AMK851997:AMM851997 ACO851997:ACQ851997 SS851997:SU851997 IW851997:IY851997 F852016:H852016 WVI786461:WVK786461 WLM786461:WLO786461 WBQ786461:WBS786461 VRU786461:VRW786461 VHY786461:VIA786461 UYC786461:UYE786461 UOG786461:UOI786461 UEK786461:UEM786461 TUO786461:TUQ786461 TKS786461:TKU786461 TAW786461:TAY786461 SRA786461:SRC786461 SHE786461:SHG786461 RXI786461:RXK786461 RNM786461:RNO786461 RDQ786461:RDS786461 QTU786461:QTW786461 QJY786461:QKA786461 QAC786461:QAE786461 PQG786461:PQI786461 PGK786461:PGM786461 OWO786461:OWQ786461 OMS786461:OMU786461 OCW786461:OCY786461 NTA786461:NTC786461 NJE786461:NJG786461 MZI786461:MZK786461 MPM786461:MPO786461 MFQ786461:MFS786461 LVU786461:LVW786461 LLY786461:LMA786461 LCC786461:LCE786461 KSG786461:KSI786461 KIK786461:KIM786461 JYO786461:JYQ786461 JOS786461:JOU786461 JEW786461:JEY786461 IVA786461:IVC786461 ILE786461:ILG786461 IBI786461:IBK786461 HRM786461:HRO786461 HHQ786461:HHS786461 GXU786461:GXW786461 GNY786461:GOA786461 GEC786461:GEE786461 FUG786461:FUI786461 FKK786461:FKM786461 FAO786461:FAQ786461 EQS786461:EQU786461 EGW786461:EGY786461 DXA786461:DXC786461 DNE786461:DNG786461 DDI786461:DDK786461 CTM786461:CTO786461 CJQ786461:CJS786461 BZU786461:BZW786461 BPY786461:BQA786461 BGC786461:BGE786461 AWG786461:AWI786461 AMK786461:AMM786461 ACO786461:ACQ786461 SS786461:SU786461 IW786461:IY786461 F786480:H786480 WVI720925:WVK720925 WLM720925:WLO720925 WBQ720925:WBS720925 VRU720925:VRW720925 VHY720925:VIA720925 UYC720925:UYE720925 UOG720925:UOI720925 UEK720925:UEM720925 TUO720925:TUQ720925 TKS720925:TKU720925 TAW720925:TAY720925 SRA720925:SRC720925 SHE720925:SHG720925 RXI720925:RXK720925 RNM720925:RNO720925 RDQ720925:RDS720925 QTU720925:QTW720925 QJY720925:QKA720925 QAC720925:QAE720925 PQG720925:PQI720925 PGK720925:PGM720925 OWO720925:OWQ720925 OMS720925:OMU720925 OCW720925:OCY720925 NTA720925:NTC720925 NJE720925:NJG720925 MZI720925:MZK720925 MPM720925:MPO720925 MFQ720925:MFS720925 LVU720925:LVW720925 LLY720925:LMA720925 LCC720925:LCE720925 KSG720925:KSI720925 KIK720925:KIM720925 JYO720925:JYQ720925 JOS720925:JOU720925 JEW720925:JEY720925 IVA720925:IVC720925 ILE720925:ILG720925 IBI720925:IBK720925 HRM720925:HRO720925 HHQ720925:HHS720925 GXU720925:GXW720925 GNY720925:GOA720925 GEC720925:GEE720925 FUG720925:FUI720925 FKK720925:FKM720925 FAO720925:FAQ720925 EQS720925:EQU720925 EGW720925:EGY720925 DXA720925:DXC720925 DNE720925:DNG720925 DDI720925:DDK720925 CTM720925:CTO720925 CJQ720925:CJS720925 BZU720925:BZW720925 BPY720925:BQA720925 BGC720925:BGE720925 AWG720925:AWI720925 AMK720925:AMM720925 ACO720925:ACQ720925 SS720925:SU720925 IW720925:IY720925 F720944:H720944 WVI655389:WVK655389 WLM655389:WLO655389 WBQ655389:WBS655389 VRU655389:VRW655389 VHY655389:VIA655389 UYC655389:UYE655389 UOG655389:UOI655389 UEK655389:UEM655389 TUO655389:TUQ655389 TKS655389:TKU655389 TAW655389:TAY655389 SRA655389:SRC655389 SHE655389:SHG655389 RXI655389:RXK655389 RNM655389:RNO655389 RDQ655389:RDS655389 QTU655389:QTW655389 QJY655389:QKA655389 QAC655389:QAE655389 PQG655389:PQI655389 PGK655389:PGM655389 OWO655389:OWQ655389 OMS655389:OMU655389 OCW655389:OCY655389 NTA655389:NTC655389 NJE655389:NJG655389 MZI655389:MZK655389 MPM655389:MPO655389 MFQ655389:MFS655389 LVU655389:LVW655389 LLY655389:LMA655389 LCC655389:LCE655389 KSG655389:KSI655389 KIK655389:KIM655389 JYO655389:JYQ655389 JOS655389:JOU655389 JEW655389:JEY655389 IVA655389:IVC655389 ILE655389:ILG655389 IBI655389:IBK655389 HRM655389:HRO655389 HHQ655389:HHS655389 GXU655389:GXW655389 GNY655389:GOA655389 GEC655389:GEE655389 FUG655389:FUI655389 FKK655389:FKM655389 FAO655389:FAQ655389 EQS655389:EQU655389 EGW655389:EGY655389 DXA655389:DXC655389 DNE655389:DNG655389 DDI655389:DDK655389 CTM655389:CTO655389 CJQ655389:CJS655389 BZU655389:BZW655389 BPY655389:BQA655389 BGC655389:BGE655389 AWG655389:AWI655389 AMK655389:AMM655389 ACO655389:ACQ655389 SS655389:SU655389 IW655389:IY655389 F655408:H655408 WVI589853:WVK589853 WLM589853:WLO589853 WBQ589853:WBS589853 VRU589853:VRW589853 VHY589853:VIA589853 UYC589853:UYE589853 UOG589853:UOI589853 UEK589853:UEM589853 TUO589853:TUQ589853 TKS589853:TKU589853 TAW589853:TAY589853 SRA589853:SRC589853 SHE589853:SHG589853 RXI589853:RXK589853 RNM589853:RNO589853 RDQ589853:RDS589853 QTU589853:QTW589853 QJY589853:QKA589853 QAC589853:QAE589853 PQG589853:PQI589853 PGK589853:PGM589853 OWO589853:OWQ589853 OMS589853:OMU589853 OCW589853:OCY589853 NTA589853:NTC589853 NJE589853:NJG589853 MZI589853:MZK589853 MPM589853:MPO589853 MFQ589853:MFS589853 LVU589853:LVW589853 LLY589853:LMA589853 LCC589853:LCE589853 KSG589853:KSI589853 KIK589853:KIM589853 JYO589853:JYQ589853 JOS589853:JOU589853 JEW589853:JEY589853 IVA589853:IVC589853 ILE589853:ILG589853 IBI589853:IBK589853 HRM589853:HRO589853 HHQ589853:HHS589853 GXU589853:GXW589853 GNY589853:GOA589853 GEC589853:GEE589853 FUG589853:FUI589853 FKK589853:FKM589853 FAO589853:FAQ589853 EQS589853:EQU589853 EGW589853:EGY589853 DXA589853:DXC589853 DNE589853:DNG589853 DDI589853:DDK589853 CTM589853:CTO589853 CJQ589853:CJS589853 BZU589853:BZW589853 BPY589853:BQA589853 BGC589853:BGE589853 AWG589853:AWI589853 AMK589853:AMM589853 ACO589853:ACQ589853 SS589853:SU589853 IW589853:IY589853 F589872:H589872 WVI524317:WVK524317 WLM524317:WLO524317 WBQ524317:WBS524317 VRU524317:VRW524317 VHY524317:VIA524317 UYC524317:UYE524317 UOG524317:UOI524317 UEK524317:UEM524317 TUO524317:TUQ524317 TKS524317:TKU524317 TAW524317:TAY524317 SRA524317:SRC524317 SHE524317:SHG524317 RXI524317:RXK524317 RNM524317:RNO524317 RDQ524317:RDS524317 QTU524317:QTW524317 QJY524317:QKA524317 QAC524317:QAE524317 PQG524317:PQI524317 PGK524317:PGM524317 OWO524317:OWQ524317 OMS524317:OMU524317 OCW524317:OCY524317 NTA524317:NTC524317 NJE524317:NJG524317 MZI524317:MZK524317 MPM524317:MPO524317 MFQ524317:MFS524317 LVU524317:LVW524317 LLY524317:LMA524317 LCC524317:LCE524317 KSG524317:KSI524317 KIK524317:KIM524317 JYO524317:JYQ524317 JOS524317:JOU524317 JEW524317:JEY524317 IVA524317:IVC524317 ILE524317:ILG524317 IBI524317:IBK524317 HRM524317:HRO524317 HHQ524317:HHS524317 GXU524317:GXW524317 GNY524317:GOA524317 GEC524317:GEE524317 FUG524317:FUI524317 FKK524317:FKM524317 FAO524317:FAQ524317 EQS524317:EQU524317 EGW524317:EGY524317 DXA524317:DXC524317 DNE524317:DNG524317 DDI524317:DDK524317 CTM524317:CTO524317 CJQ524317:CJS524317 BZU524317:BZW524317 BPY524317:BQA524317 BGC524317:BGE524317 AWG524317:AWI524317 AMK524317:AMM524317 ACO524317:ACQ524317 SS524317:SU524317 IW524317:IY524317 F524336:H524336 WVI458781:WVK458781 WLM458781:WLO458781 WBQ458781:WBS458781 VRU458781:VRW458781 VHY458781:VIA458781 UYC458781:UYE458781 UOG458781:UOI458781 UEK458781:UEM458781 TUO458781:TUQ458781 TKS458781:TKU458781 TAW458781:TAY458781 SRA458781:SRC458781 SHE458781:SHG458781 RXI458781:RXK458781 RNM458781:RNO458781 RDQ458781:RDS458781 QTU458781:QTW458781 QJY458781:QKA458781 QAC458781:QAE458781 PQG458781:PQI458781 PGK458781:PGM458781 OWO458781:OWQ458781 OMS458781:OMU458781 OCW458781:OCY458781 NTA458781:NTC458781 NJE458781:NJG458781 MZI458781:MZK458781 MPM458781:MPO458781 MFQ458781:MFS458781 LVU458781:LVW458781 LLY458781:LMA458781 LCC458781:LCE458781 KSG458781:KSI458781 KIK458781:KIM458781 JYO458781:JYQ458781 JOS458781:JOU458781 JEW458781:JEY458781 IVA458781:IVC458781 ILE458781:ILG458781 IBI458781:IBK458781 HRM458781:HRO458781 HHQ458781:HHS458781 GXU458781:GXW458781 GNY458781:GOA458781 GEC458781:GEE458781 FUG458781:FUI458781 FKK458781:FKM458781 FAO458781:FAQ458781 EQS458781:EQU458781 EGW458781:EGY458781 DXA458781:DXC458781 DNE458781:DNG458781 DDI458781:DDK458781 CTM458781:CTO458781 CJQ458781:CJS458781 BZU458781:BZW458781 BPY458781:BQA458781 BGC458781:BGE458781 AWG458781:AWI458781 AMK458781:AMM458781 ACO458781:ACQ458781 SS458781:SU458781 IW458781:IY458781 F458800:H458800 WVI393245:WVK393245 WLM393245:WLO393245 WBQ393245:WBS393245 VRU393245:VRW393245 VHY393245:VIA393245 UYC393245:UYE393245 UOG393245:UOI393245 UEK393245:UEM393245 TUO393245:TUQ393245 TKS393245:TKU393245 TAW393245:TAY393245 SRA393245:SRC393245 SHE393245:SHG393245 RXI393245:RXK393245 RNM393245:RNO393245 RDQ393245:RDS393245 QTU393245:QTW393245 QJY393245:QKA393245 QAC393245:QAE393245 PQG393245:PQI393245 PGK393245:PGM393245 OWO393245:OWQ393245 OMS393245:OMU393245 OCW393245:OCY393245 NTA393245:NTC393245 NJE393245:NJG393245 MZI393245:MZK393245 MPM393245:MPO393245 MFQ393245:MFS393245 LVU393245:LVW393245 LLY393245:LMA393245 LCC393245:LCE393245 KSG393245:KSI393245 KIK393245:KIM393245 JYO393245:JYQ393245 JOS393245:JOU393245 JEW393245:JEY393245 IVA393245:IVC393245 ILE393245:ILG393245 IBI393245:IBK393245 HRM393245:HRO393245 HHQ393245:HHS393245 GXU393245:GXW393245 GNY393245:GOA393245 GEC393245:GEE393245 FUG393245:FUI393245 FKK393245:FKM393245 FAO393245:FAQ393245 EQS393245:EQU393245 EGW393245:EGY393245 DXA393245:DXC393245 DNE393245:DNG393245 DDI393245:DDK393245 CTM393245:CTO393245 CJQ393245:CJS393245 BZU393245:BZW393245 BPY393245:BQA393245 BGC393245:BGE393245 AWG393245:AWI393245 AMK393245:AMM393245 ACO393245:ACQ393245 SS393245:SU393245 IW393245:IY393245 F393264:H393264 WVI327709:WVK327709 WLM327709:WLO327709 WBQ327709:WBS327709 VRU327709:VRW327709 VHY327709:VIA327709 UYC327709:UYE327709 UOG327709:UOI327709 UEK327709:UEM327709 TUO327709:TUQ327709 TKS327709:TKU327709 TAW327709:TAY327709 SRA327709:SRC327709 SHE327709:SHG327709 RXI327709:RXK327709 RNM327709:RNO327709 RDQ327709:RDS327709 QTU327709:QTW327709 QJY327709:QKA327709 QAC327709:QAE327709 PQG327709:PQI327709 PGK327709:PGM327709 OWO327709:OWQ327709 OMS327709:OMU327709 OCW327709:OCY327709 NTA327709:NTC327709 NJE327709:NJG327709 MZI327709:MZK327709 MPM327709:MPO327709 MFQ327709:MFS327709 LVU327709:LVW327709 LLY327709:LMA327709 LCC327709:LCE327709 KSG327709:KSI327709 KIK327709:KIM327709 JYO327709:JYQ327709 JOS327709:JOU327709 JEW327709:JEY327709 IVA327709:IVC327709 ILE327709:ILG327709 IBI327709:IBK327709 HRM327709:HRO327709 HHQ327709:HHS327709 GXU327709:GXW327709 GNY327709:GOA327709 GEC327709:GEE327709 FUG327709:FUI327709 FKK327709:FKM327709 FAO327709:FAQ327709 EQS327709:EQU327709 EGW327709:EGY327709 DXA327709:DXC327709 DNE327709:DNG327709 DDI327709:DDK327709 CTM327709:CTO327709 CJQ327709:CJS327709 BZU327709:BZW327709 BPY327709:BQA327709 BGC327709:BGE327709 AWG327709:AWI327709 AMK327709:AMM327709 ACO327709:ACQ327709 SS327709:SU327709 IW327709:IY327709 F327728:H327728 WVI262173:WVK262173 WLM262173:WLO262173 WBQ262173:WBS262173 VRU262173:VRW262173 VHY262173:VIA262173 UYC262173:UYE262173 UOG262173:UOI262173 UEK262173:UEM262173 TUO262173:TUQ262173 TKS262173:TKU262173 TAW262173:TAY262173 SRA262173:SRC262173 SHE262173:SHG262173 RXI262173:RXK262173 RNM262173:RNO262173 RDQ262173:RDS262173 QTU262173:QTW262173 QJY262173:QKA262173 QAC262173:QAE262173 PQG262173:PQI262173 PGK262173:PGM262173 OWO262173:OWQ262173 OMS262173:OMU262173 OCW262173:OCY262173 NTA262173:NTC262173 NJE262173:NJG262173 MZI262173:MZK262173 MPM262173:MPO262173 MFQ262173:MFS262173 LVU262173:LVW262173 LLY262173:LMA262173 LCC262173:LCE262173 KSG262173:KSI262173 KIK262173:KIM262173 JYO262173:JYQ262173 JOS262173:JOU262173 JEW262173:JEY262173 IVA262173:IVC262173 ILE262173:ILG262173 IBI262173:IBK262173 HRM262173:HRO262173 HHQ262173:HHS262173 GXU262173:GXW262173 GNY262173:GOA262173 GEC262173:GEE262173 FUG262173:FUI262173 FKK262173:FKM262173 FAO262173:FAQ262173 EQS262173:EQU262173 EGW262173:EGY262173 DXA262173:DXC262173 DNE262173:DNG262173 DDI262173:DDK262173 CTM262173:CTO262173 CJQ262173:CJS262173 BZU262173:BZW262173 BPY262173:BQA262173 BGC262173:BGE262173 AWG262173:AWI262173 AMK262173:AMM262173 ACO262173:ACQ262173 SS262173:SU262173 IW262173:IY262173 F262192:H262192 WVI196637:WVK196637 WLM196637:WLO196637 WBQ196637:WBS196637 VRU196637:VRW196637 VHY196637:VIA196637 UYC196637:UYE196637 UOG196637:UOI196637 UEK196637:UEM196637 TUO196637:TUQ196637 TKS196637:TKU196637 TAW196637:TAY196637 SRA196637:SRC196637 SHE196637:SHG196637 RXI196637:RXK196637 RNM196637:RNO196637 RDQ196637:RDS196637 QTU196637:QTW196637 QJY196637:QKA196637 QAC196637:QAE196637 PQG196637:PQI196637 PGK196637:PGM196637 OWO196637:OWQ196637 OMS196637:OMU196637 OCW196637:OCY196637 NTA196637:NTC196637 NJE196637:NJG196637 MZI196637:MZK196637 MPM196637:MPO196637 MFQ196637:MFS196637 LVU196637:LVW196637 LLY196637:LMA196637 LCC196637:LCE196637 KSG196637:KSI196637 KIK196637:KIM196637 JYO196637:JYQ196637 JOS196637:JOU196637 JEW196637:JEY196637 IVA196637:IVC196637 ILE196637:ILG196637 IBI196637:IBK196637 HRM196637:HRO196637 HHQ196637:HHS196637 GXU196637:GXW196637 GNY196637:GOA196637 GEC196637:GEE196637 FUG196637:FUI196637 FKK196637:FKM196637 FAO196637:FAQ196637 EQS196637:EQU196637 EGW196637:EGY196637 DXA196637:DXC196637 DNE196637:DNG196637 DDI196637:DDK196637 CTM196637:CTO196637 CJQ196637:CJS196637 BZU196637:BZW196637 BPY196637:BQA196637 BGC196637:BGE196637 AWG196637:AWI196637 AMK196637:AMM196637 ACO196637:ACQ196637 SS196637:SU196637 IW196637:IY196637 F196656:H196656 WVI131101:WVK131101 WLM131101:WLO131101 WBQ131101:WBS131101 VRU131101:VRW131101 VHY131101:VIA131101 UYC131101:UYE131101 UOG131101:UOI131101 UEK131101:UEM131101 TUO131101:TUQ131101 TKS131101:TKU131101 TAW131101:TAY131101 SRA131101:SRC131101 SHE131101:SHG131101 RXI131101:RXK131101 RNM131101:RNO131101 RDQ131101:RDS131101 QTU131101:QTW131101 QJY131101:QKA131101 QAC131101:QAE131101 PQG131101:PQI131101 PGK131101:PGM131101 OWO131101:OWQ131101 OMS131101:OMU131101 OCW131101:OCY131101 NTA131101:NTC131101 NJE131101:NJG131101 MZI131101:MZK131101 MPM131101:MPO131101 MFQ131101:MFS131101 LVU131101:LVW131101 LLY131101:LMA131101 LCC131101:LCE131101 KSG131101:KSI131101 KIK131101:KIM131101 JYO131101:JYQ131101 JOS131101:JOU131101 JEW131101:JEY131101 IVA131101:IVC131101 ILE131101:ILG131101 IBI131101:IBK131101 HRM131101:HRO131101 HHQ131101:HHS131101 GXU131101:GXW131101 GNY131101:GOA131101 GEC131101:GEE131101 FUG131101:FUI131101 FKK131101:FKM131101 FAO131101:FAQ131101 EQS131101:EQU131101 EGW131101:EGY131101 DXA131101:DXC131101 DNE131101:DNG131101 DDI131101:DDK131101 CTM131101:CTO131101 CJQ131101:CJS131101 BZU131101:BZW131101 BPY131101:BQA131101 BGC131101:BGE131101 AWG131101:AWI131101 AMK131101:AMM131101 ACO131101:ACQ131101 SS131101:SU131101 IW131101:IY131101 F131120:H131120 WVI65565:WVK65565 WLM65565:WLO65565 WBQ65565:WBS65565 VRU65565:VRW65565 VHY65565:VIA65565 UYC65565:UYE65565 UOG65565:UOI65565 UEK65565:UEM65565 TUO65565:TUQ65565 TKS65565:TKU65565 TAW65565:TAY65565 SRA65565:SRC65565 SHE65565:SHG65565 RXI65565:RXK65565 RNM65565:RNO65565 RDQ65565:RDS65565 QTU65565:QTW65565 QJY65565:QKA65565 QAC65565:QAE65565 PQG65565:PQI65565 PGK65565:PGM65565 OWO65565:OWQ65565 OMS65565:OMU65565 OCW65565:OCY65565 NTA65565:NTC65565 NJE65565:NJG65565 MZI65565:MZK65565 MPM65565:MPO65565 MFQ65565:MFS65565 LVU65565:LVW65565 LLY65565:LMA65565 LCC65565:LCE65565 KSG65565:KSI65565 KIK65565:KIM65565 JYO65565:JYQ65565 JOS65565:JOU65565 JEW65565:JEY65565 IVA65565:IVC65565 ILE65565:ILG65565 IBI65565:IBK65565 HRM65565:HRO65565 HHQ65565:HHS65565 GXU65565:GXW65565 GNY65565:GOA65565 GEC65565:GEE65565 FUG65565:FUI65565 FKK65565:FKM65565 FAO65565:FAQ65565 EQS65565:EQU65565 EGW65565:EGY65565 DXA65565:DXC65565 DNE65565:DNG65565 DDI65565:DDK65565 CTM65565:CTO65565 CJQ65565:CJS65565 BZU65565:BZW65565 BPY65565:BQA65565 BGC65565:BGE65565 AWG65565:AWI65565 AMK65565:AMM65565 ACO65565:ACQ65565 SS65565:SU65565 IW65565:IY65565 F65584:H65584 WVI28:WVK29 WLM28:WLO29 WBQ28:WBS29 VRU28:VRW29 VHY28:VIA29 UYC28:UYE29 UOG28:UOI29 UEK28:UEM29 TUO28:TUQ29 TKS28:TKU29 TAW28:TAY29 SRA28:SRC29 SHE28:SHG29 RXI28:RXK29 RNM28:RNO29 RDQ28:RDS29 QTU28:QTW29 QJY28:QKA29 QAC28:QAE29 PQG28:PQI29 PGK28:PGM29 OWO28:OWQ29 OMS28:OMU29 OCW28:OCY29 NTA28:NTC29 NJE28:NJG29 MZI28:MZK29 MPM28:MPO29 MFQ28:MFS29 LVU28:LVW29 LLY28:LMA29 LCC28:LCE29 KSG28:KSI29 KIK28:KIM29 JYO28:JYQ29 JOS28:JOU29 JEW28:JEY29 IVA28:IVC29 ILE28:ILG29 IBI28:IBK29 HRM28:HRO29 HHQ28:HHS29 GXU28:GXW29 GNY28:GOA29 GEC28:GEE29 FUG28:FUI29 FKK28:FKM29 FAO28:FAQ29 EQS28:EQU29 EGW28:EGY29 DXA28:DXC29 DNE28:DNG29 DDI28:DDK29 CTM28:CTO29 CJQ28:CJS29 BZU28:BZW29 BPY28:BQA29 BGC28:BGE29 AWG28:AWI29 AMK28:AMM29 ACO28:ACQ29 SS28:SU29" xr:uid="{45DB047D-3AE0-4D02-BE88-0D877262EBA3}">
      <formula1>INDIRECT(SUBSTITUTE($F$34," ","_"))</formula1>
    </dataValidation>
  </dataValidations>
  <hyperlinks>
    <hyperlink ref="E48:I53" location="'List Template'!A1" tooltip="Go to List Template tab" display="Enter names and other information into the List Template tab." xr:uid="{EFCB3DB5-4E49-4834-8EE2-EC7521541053}"/>
  </hyperlink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898CB22-EC14-4DDC-83EA-2A1FC5315CA9}">
          <x14:formula1>
            <xm:f>'Data Validation'!$A$18:$A$19</xm:f>
          </x14:formula1>
          <xm:sqref>J20 J45</xm:sqref>
        </x14:dataValidation>
        <x14:dataValidation type="list" allowBlank="1" showInputMessage="1" showErrorMessage="1" xr:uid="{CB31C524-AD62-4242-BAA8-517B9841552A}">
          <x14:formula1>
            <xm:f>'Data Validation'!$D$3:$D$10</xm:f>
          </x14:formula1>
          <xm:sqref>W13 J14</xm:sqref>
        </x14:dataValidation>
        <x14:dataValidation type="list" allowBlank="1" showInputMessage="1" showErrorMessage="1" xr:uid="{CCF84D0F-4106-4202-969B-66142FEFDB10}">
          <x14:formula1>
            <xm:f>'Data Validation'!$A$3:$A$12</xm:f>
          </x14:formula1>
          <xm:sqref>W16 J26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0E6F2-E95A-43CA-A8EB-F266475A1004}">
  <dimension ref="A2:J26"/>
  <sheetViews>
    <sheetView workbookViewId="0">
      <selection activeCell="D23" sqref="D23"/>
    </sheetView>
  </sheetViews>
  <sheetFormatPr defaultRowHeight="15" x14ac:dyDescent="0.25"/>
  <cols>
    <col min="1" max="1" width="16.140625" bestFit="1" customWidth="1"/>
    <col min="2" max="2" width="22.42578125" bestFit="1" customWidth="1"/>
    <col min="3" max="3" width="15" bestFit="1" customWidth="1"/>
    <col min="4" max="4" width="39.7109375" bestFit="1" customWidth="1"/>
    <col min="5" max="5" width="20.28515625" bestFit="1" customWidth="1"/>
    <col min="6" max="6" width="15.42578125" bestFit="1" customWidth="1"/>
    <col min="7" max="7" width="17" bestFit="1" customWidth="1"/>
    <col min="8" max="8" width="15.85546875" bestFit="1" customWidth="1"/>
    <col min="9" max="9" width="16.5703125" bestFit="1" customWidth="1"/>
    <col min="10" max="10" width="17.28515625" bestFit="1" customWidth="1"/>
    <col min="257" max="257" width="16.140625" bestFit="1" customWidth="1"/>
    <col min="258" max="258" width="22.42578125" bestFit="1" customWidth="1"/>
    <col min="259" max="259" width="15" bestFit="1" customWidth="1"/>
    <col min="260" max="260" width="39.7109375" bestFit="1" customWidth="1"/>
    <col min="261" max="261" width="20.28515625" bestFit="1" customWidth="1"/>
    <col min="262" max="262" width="12.28515625" bestFit="1" customWidth="1"/>
    <col min="263" max="263" width="17" bestFit="1" customWidth="1"/>
    <col min="264" max="264" width="15.85546875" bestFit="1" customWidth="1"/>
    <col min="265" max="265" width="16.5703125" bestFit="1" customWidth="1"/>
    <col min="266" max="266" width="17.28515625" bestFit="1" customWidth="1"/>
    <col min="513" max="513" width="16.140625" bestFit="1" customWidth="1"/>
    <col min="514" max="514" width="22.42578125" bestFit="1" customWidth="1"/>
    <col min="515" max="515" width="15" bestFit="1" customWidth="1"/>
    <col min="516" max="516" width="39.7109375" bestFit="1" customWidth="1"/>
    <col min="517" max="517" width="20.28515625" bestFit="1" customWidth="1"/>
    <col min="518" max="518" width="12.28515625" bestFit="1" customWidth="1"/>
    <col min="519" max="519" width="17" bestFit="1" customWidth="1"/>
    <col min="520" max="520" width="15.85546875" bestFit="1" customWidth="1"/>
    <col min="521" max="521" width="16.5703125" bestFit="1" customWidth="1"/>
    <col min="522" max="522" width="17.28515625" bestFit="1" customWidth="1"/>
    <col min="769" max="769" width="16.140625" bestFit="1" customWidth="1"/>
    <col min="770" max="770" width="22.42578125" bestFit="1" customWidth="1"/>
    <col min="771" max="771" width="15" bestFit="1" customWidth="1"/>
    <col min="772" max="772" width="39.7109375" bestFit="1" customWidth="1"/>
    <col min="773" max="773" width="20.28515625" bestFit="1" customWidth="1"/>
    <col min="774" max="774" width="12.28515625" bestFit="1" customWidth="1"/>
    <col min="775" max="775" width="17" bestFit="1" customWidth="1"/>
    <col min="776" max="776" width="15.85546875" bestFit="1" customWidth="1"/>
    <col min="777" max="777" width="16.5703125" bestFit="1" customWidth="1"/>
    <col min="778" max="778" width="17.28515625" bestFit="1" customWidth="1"/>
    <col min="1025" max="1025" width="16.140625" bestFit="1" customWidth="1"/>
    <col min="1026" max="1026" width="22.42578125" bestFit="1" customWidth="1"/>
    <col min="1027" max="1027" width="15" bestFit="1" customWidth="1"/>
    <col min="1028" max="1028" width="39.7109375" bestFit="1" customWidth="1"/>
    <col min="1029" max="1029" width="20.28515625" bestFit="1" customWidth="1"/>
    <col min="1030" max="1030" width="12.28515625" bestFit="1" customWidth="1"/>
    <col min="1031" max="1031" width="17" bestFit="1" customWidth="1"/>
    <col min="1032" max="1032" width="15.85546875" bestFit="1" customWidth="1"/>
    <col min="1033" max="1033" width="16.5703125" bestFit="1" customWidth="1"/>
    <col min="1034" max="1034" width="17.28515625" bestFit="1" customWidth="1"/>
    <col min="1281" max="1281" width="16.140625" bestFit="1" customWidth="1"/>
    <col min="1282" max="1282" width="22.42578125" bestFit="1" customWidth="1"/>
    <col min="1283" max="1283" width="15" bestFit="1" customWidth="1"/>
    <col min="1284" max="1284" width="39.7109375" bestFit="1" customWidth="1"/>
    <col min="1285" max="1285" width="20.28515625" bestFit="1" customWidth="1"/>
    <col min="1286" max="1286" width="12.28515625" bestFit="1" customWidth="1"/>
    <col min="1287" max="1287" width="17" bestFit="1" customWidth="1"/>
    <col min="1288" max="1288" width="15.85546875" bestFit="1" customWidth="1"/>
    <col min="1289" max="1289" width="16.5703125" bestFit="1" customWidth="1"/>
    <col min="1290" max="1290" width="17.28515625" bestFit="1" customWidth="1"/>
    <col min="1537" max="1537" width="16.140625" bestFit="1" customWidth="1"/>
    <col min="1538" max="1538" width="22.42578125" bestFit="1" customWidth="1"/>
    <col min="1539" max="1539" width="15" bestFit="1" customWidth="1"/>
    <col min="1540" max="1540" width="39.7109375" bestFit="1" customWidth="1"/>
    <col min="1541" max="1541" width="20.28515625" bestFit="1" customWidth="1"/>
    <col min="1542" max="1542" width="12.28515625" bestFit="1" customWidth="1"/>
    <col min="1543" max="1543" width="17" bestFit="1" customWidth="1"/>
    <col min="1544" max="1544" width="15.85546875" bestFit="1" customWidth="1"/>
    <col min="1545" max="1545" width="16.5703125" bestFit="1" customWidth="1"/>
    <col min="1546" max="1546" width="17.28515625" bestFit="1" customWidth="1"/>
    <col min="1793" max="1793" width="16.140625" bestFit="1" customWidth="1"/>
    <col min="1794" max="1794" width="22.42578125" bestFit="1" customWidth="1"/>
    <col min="1795" max="1795" width="15" bestFit="1" customWidth="1"/>
    <col min="1796" max="1796" width="39.7109375" bestFit="1" customWidth="1"/>
    <col min="1797" max="1797" width="20.28515625" bestFit="1" customWidth="1"/>
    <col min="1798" max="1798" width="12.28515625" bestFit="1" customWidth="1"/>
    <col min="1799" max="1799" width="17" bestFit="1" customWidth="1"/>
    <col min="1800" max="1800" width="15.85546875" bestFit="1" customWidth="1"/>
    <col min="1801" max="1801" width="16.5703125" bestFit="1" customWidth="1"/>
    <col min="1802" max="1802" width="17.28515625" bestFit="1" customWidth="1"/>
    <col min="2049" max="2049" width="16.140625" bestFit="1" customWidth="1"/>
    <col min="2050" max="2050" width="22.42578125" bestFit="1" customWidth="1"/>
    <col min="2051" max="2051" width="15" bestFit="1" customWidth="1"/>
    <col min="2052" max="2052" width="39.7109375" bestFit="1" customWidth="1"/>
    <col min="2053" max="2053" width="20.28515625" bestFit="1" customWidth="1"/>
    <col min="2054" max="2054" width="12.28515625" bestFit="1" customWidth="1"/>
    <col min="2055" max="2055" width="17" bestFit="1" customWidth="1"/>
    <col min="2056" max="2056" width="15.85546875" bestFit="1" customWidth="1"/>
    <col min="2057" max="2057" width="16.5703125" bestFit="1" customWidth="1"/>
    <col min="2058" max="2058" width="17.28515625" bestFit="1" customWidth="1"/>
    <col min="2305" max="2305" width="16.140625" bestFit="1" customWidth="1"/>
    <col min="2306" max="2306" width="22.42578125" bestFit="1" customWidth="1"/>
    <col min="2307" max="2307" width="15" bestFit="1" customWidth="1"/>
    <col min="2308" max="2308" width="39.7109375" bestFit="1" customWidth="1"/>
    <col min="2309" max="2309" width="20.28515625" bestFit="1" customWidth="1"/>
    <col min="2310" max="2310" width="12.28515625" bestFit="1" customWidth="1"/>
    <col min="2311" max="2311" width="17" bestFit="1" customWidth="1"/>
    <col min="2312" max="2312" width="15.85546875" bestFit="1" customWidth="1"/>
    <col min="2313" max="2313" width="16.5703125" bestFit="1" customWidth="1"/>
    <col min="2314" max="2314" width="17.28515625" bestFit="1" customWidth="1"/>
    <col min="2561" max="2561" width="16.140625" bestFit="1" customWidth="1"/>
    <col min="2562" max="2562" width="22.42578125" bestFit="1" customWidth="1"/>
    <col min="2563" max="2563" width="15" bestFit="1" customWidth="1"/>
    <col min="2564" max="2564" width="39.7109375" bestFit="1" customWidth="1"/>
    <col min="2565" max="2565" width="20.28515625" bestFit="1" customWidth="1"/>
    <col min="2566" max="2566" width="12.28515625" bestFit="1" customWidth="1"/>
    <col min="2567" max="2567" width="17" bestFit="1" customWidth="1"/>
    <col min="2568" max="2568" width="15.85546875" bestFit="1" customWidth="1"/>
    <col min="2569" max="2569" width="16.5703125" bestFit="1" customWidth="1"/>
    <col min="2570" max="2570" width="17.28515625" bestFit="1" customWidth="1"/>
    <col min="2817" max="2817" width="16.140625" bestFit="1" customWidth="1"/>
    <col min="2818" max="2818" width="22.42578125" bestFit="1" customWidth="1"/>
    <col min="2819" max="2819" width="15" bestFit="1" customWidth="1"/>
    <col min="2820" max="2820" width="39.7109375" bestFit="1" customWidth="1"/>
    <col min="2821" max="2821" width="20.28515625" bestFit="1" customWidth="1"/>
    <col min="2822" max="2822" width="12.28515625" bestFit="1" customWidth="1"/>
    <col min="2823" max="2823" width="17" bestFit="1" customWidth="1"/>
    <col min="2824" max="2824" width="15.85546875" bestFit="1" customWidth="1"/>
    <col min="2825" max="2825" width="16.5703125" bestFit="1" customWidth="1"/>
    <col min="2826" max="2826" width="17.28515625" bestFit="1" customWidth="1"/>
    <col min="3073" max="3073" width="16.140625" bestFit="1" customWidth="1"/>
    <col min="3074" max="3074" width="22.42578125" bestFit="1" customWidth="1"/>
    <col min="3075" max="3075" width="15" bestFit="1" customWidth="1"/>
    <col min="3076" max="3076" width="39.7109375" bestFit="1" customWidth="1"/>
    <col min="3077" max="3077" width="20.28515625" bestFit="1" customWidth="1"/>
    <col min="3078" max="3078" width="12.28515625" bestFit="1" customWidth="1"/>
    <col min="3079" max="3079" width="17" bestFit="1" customWidth="1"/>
    <col min="3080" max="3080" width="15.85546875" bestFit="1" customWidth="1"/>
    <col min="3081" max="3081" width="16.5703125" bestFit="1" customWidth="1"/>
    <col min="3082" max="3082" width="17.28515625" bestFit="1" customWidth="1"/>
    <col min="3329" max="3329" width="16.140625" bestFit="1" customWidth="1"/>
    <col min="3330" max="3330" width="22.42578125" bestFit="1" customWidth="1"/>
    <col min="3331" max="3331" width="15" bestFit="1" customWidth="1"/>
    <col min="3332" max="3332" width="39.7109375" bestFit="1" customWidth="1"/>
    <col min="3333" max="3333" width="20.28515625" bestFit="1" customWidth="1"/>
    <col min="3334" max="3334" width="12.28515625" bestFit="1" customWidth="1"/>
    <col min="3335" max="3335" width="17" bestFit="1" customWidth="1"/>
    <col min="3336" max="3336" width="15.85546875" bestFit="1" customWidth="1"/>
    <col min="3337" max="3337" width="16.5703125" bestFit="1" customWidth="1"/>
    <col min="3338" max="3338" width="17.28515625" bestFit="1" customWidth="1"/>
    <col min="3585" max="3585" width="16.140625" bestFit="1" customWidth="1"/>
    <col min="3586" max="3586" width="22.42578125" bestFit="1" customWidth="1"/>
    <col min="3587" max="3587" width="15" bestFit="1" customWidth="1"/>
    <col min="3588" max="3588" width="39.7109375" bestFit="1" customWidth="1"/>
    <col min="3589" max="3589" width="20.28515625" bestFit="1" customWidth="1"/>
    <col min="3590" max="3590" width="12.28515625" bestFit="1" customWidth="1"/>
    <col min="3591" max="3591" width="17" bestFit="1" customWidth="1"/>
    <col min="3592" max="3592" width="15.85546875" bestFit="1" customWidth="1"/>
    <col min="3593" max="3593" width="16.5703125" bestFit="1" customWidth="1"/>
    <col min="3594" max="3594" width="17.28515625" bestFit="1" customWidth="1"/>
    <col min="3841" max="3841" width="16.140625" bestFit="1" customWidth="1"/>
    <col min="3842" max="3842" width="22.42578125" bestFit="1" customWidth="1"/>
    <col min="3843" max="3843" width="15" bestFit="1" customWidth="1"/>
    <col min="3844" max="3844" width="39.7109375" bestFit="1" customWidth="1"/>
    <col min="3845" max="3845" width="20.28515625" bestFit="1" customWidth="1"/>
    <col min="3846" max="3846" width="12.28515625" bestFit="1" customWidth="1"/>
    <col min="3847" max="3847" width="17" bestFit="1" customWidth="1"/>
    <col min="3848" max="3848" width="15.85546875" bestFit="1" customWidth="1"/>
    <col min="3849" max="3849" width="16.5703125" bestFit="1" customWidth="1"/>
    <col min="3850" max="3850" width="17.28515625" bestFit="1" customWidth="1"/>
    <col min="4097" max="4097" width="16.140625" bestFit="1" customWidth="1"/>
    <col min="4098" max="4098" width="22.42578125" bestFit="1" customWidth="1"/>
    <col min="4099" max="4099" width="15" bestFit="1" customWidth="1"/>
    <col min="4100" max="4100" width="39.7109375" bestFit="1" customWidth="1"/>
    <col min="4101" max="4101" width="20.28515625" bestFit="1" customWidth="1"/>
    <col min="4102" max="4102" width="12.28515625" bestFit="1" customWidth="1"/>
    <col min="4103" max="4103" width="17" bestFit="1" customWidth="1"/>
    <col min="4104" max="4104" width="15.85546875" bestFit="1" customWidth="1"/>
    <col min="4105" max="4105" width="16.5703125" bestFit="1" customWidth="1"/>
    <col min="4106" max="4106" width="17.28515625" bestFit="1" customWidth="1"/>
    <col min="4353" max="4353" width="16.140625" bestFit="1" customWidth="1"/>
    <col min="4354" max="4354" width="22.42578125" bestFit="1" customWidth="1"/>
    <col min="4355" max="4355" width="15" bestFit="1" customWidth="1"/>
    <col min="4356" max="4356" width="39.7109375" bestFit="1" customWidth="1"/>
    <col min="4357" max="4357" width="20.28515625" bestFit="1" customWidth="1"/>
    <col min="4358" max="4358" width="12.28515625" bestFit="1" customWidth="1"/>
    <col min="4359" max="4359" width="17" bestFit="1" customWidth="1"/>
    <col min="4360" max="4360" width="15.85546875" bestFit="1" customWidth="1"/>
    <col min="4361" max="4361" width="16.5703125" bestFit="1" customWidth="1"/>
    <col min="4362" max="4362" width="17.28515625" bestFit="1" customWidth="1"/>
    <col min="4609" max="4609" width="16.140625" bestFit="1" customWidth="1"/>
    <col min="4610" max="4610" width="22.42578125" bestFit="1" customWidth="1"/>
    <col min="4611" max="4611" width="15" bestFit="1" customWidth="1"/>
    <col min="4612" max="4612" width="39.7109375" bestFit="1" customWidth="1"/>
    <col min="4613" max="4613" width="20.28515625" bestFit="1" customWidth="1"/>
    <col min="4614" max="4614" width="12.28515625" bestFit="1" customWidth="1"/>
    <col min="4615" max="4615" width="17" bestFit="1" customWidth="1"/>
    <col min="4616" max="4616" width="15.85546875" bestFit="1" customWidth="1"/>
    <col min="4617" max="4617" width="16.5703125" bestFit="1" customWidth="1"/>
    <col min="4618" max="4618" width="17.28515625" bestFit="1" customWidth="1"/>
    <col min="4865" max="4865" width="16.140625" bestFit="1" customWidth="1"/>
    <col min="4866" max="4866" width="22.42578125" bestFit="1" customWidth="1"/>
    <col min="4867" max="4867" width="15" bestFit="1" customWidth="1"/>
    <col min="4868" max="4868" width="39.7109375" bestFit="1" customWidth="1"/>
    <col min="4869" max="4869" width="20.28515625" bestFit="1" customWidth="1"/>
    <col min="4870" max="4870" width="12.28515625" bestFit="1" customWidth="1"/>
    <col min="4871" max="4871" width="17" bestFit="1" customWidth="1"/>
    <col min="4872" max="4872" width="15.85546875" bestFit="1" customWidth="1"/>
    <col min="4873" max="4873" width="16.5703125" bestFit="1" customWidth="1"/>
    <col min="4874" max="4874" width="17.28515625" bestFit="1" customWidth="1"/>
    <col min="5121" max="5121" width="16.140625" bestFit="1" customWidth="1"/>
    <col min="5122" max="5122" width="22.42578125" bestFit="1" customWidth="1"/>
    <col min="5123" max="5123" width="15" bestFit="1" customWidth="1"/>
    <col min="5124" max="5124" width="39.7109375" bestFit="1" customWidth="1"/>
    <col min="5125" max="5125" width="20.28515625" bestFit="1" customWidth="1"/>
    <col min="5126" max="5126" width="12.28515625" bestFit="1" customWidth="1"/>
    <col min="5127" max="5127" width="17" bestFit="1" customWidth="1"/>
    <col min="5128" max="5128" width="15.85546875" bestFit="1" customWidth="1"/>
    <col min="5129" max="5129" width="16.5703125" bestFit="1" customWidth="1"/>
    <col min="5130" max="5130" width="17.28515625" bestFit="1" customWidth="1"/>
    <col min="5377" max="5377" width="16.140625" bestFit="1" customWidth="1"/>
    <col min="5378" max="5378" width="22.42578125" bestFit="1" customWidth="1"/>
    <col min="5379" max="5379" width="15" bestFit="1" customWidth="1"/>
    <col min="5380" max="5380" width="39.7109375" bestFit="1" customWidth="1"/>
    <col min="5381" max="5381" width="20.28515625" bestFit="1" customWidth="1"/>
    <col min="5382" max="5382" width="12.28515625" bestFit="1" customWidth="1"/>
    <col min="5383" max="5383" width="17" bestFit="1" customWidth="1"/>
    <col min="5384" max="5384" width="15.85546875" bestFit="1" customWidth="1"/>
    <col min="5385" max="5385" width="16.5703125" bestFit="1" customWidth="1"/>
    <col min="5386" max="5386" width="17.28515625" bestFit="1" customWidth="1"/>
    <col min="5633" max="5633" width="16.140625" bestFit="1" customWidth="1"/>
    <col min="5634" max="5634" width="22.42578125" bestFit="1" customWidth="1"/>
    <col min="5635" max="5635" width="15" bestFit="1" customWidth="1"/>
    <col min="5636" max="5636" width="39.7109375" bestFit="1" customWidth="1"/>
    <col min="5637" max="5637" width="20.28515625" bestFit="1" customWidth="1"/>
    <col min="5638" max="5638" width="12.28515625" bestFit="1" customWidth="1"/>
    <col min="5639" max="5639" width="17" bestFit="1" customWidth="1"/>
    <col min="5640" max="5640" width="15.85546875" bestFit="1" customWidth="1"/>
    <col min="5641" max="5641" width="16.5703125" bestFit="1" customWidth="1"/>
    <col min="5642" max="5642" width="17.28515625" bestFit="1" customWidth="1"/>
    <col min="5889" max="5889" width="16.140625" bestFit="1" customWidth="1"/>
    <col min="5890" max="5890" width="22.42578125" bestFit="1" customWidth="1"/>
    <col min="5891" max="5891" width="15" bestFit="1" customWidth="1"/>
    <col min="5892" max="5892" width="39.7109375" bestFit="1" customWidth="1"/>
    <col min="5893" max="5893" width="20.28515625" bestFit="1" customWidth="1"/>
    <col min="5894" max="5894" width="12.28515625" bestFit="1" customWidth="1"/>
    <col min="5895" max="5895" width="17" bestFit="1" customWidth="1"/>
    <col min="5896" max="5896" width="15.85546875" bestFit="1" customWidth="1"/>
    <col min="5897" max="5897" width="16.5703125" bestFit="1" customWidth="1"/>
    <col min="5898" max="5898" width="17.28515625" bestFit="1" customWidth="1"/>
    <col min="6145" max="6145" width="16.140625" bestFit="1" customWidth="1"/>
    <col min="6146" max="6146" width="22.42578125" bestFit="1" customWidth="1"/>
    <col min="6147" max="6147" width="15" bestFit="1" customWidth="1"/>
    <col min="6148" max="6148" width="39.7109375" bestFit="1" customWidth="1"/>
    <col min="6149" max="6149" width="20.28515625" bestFit="1" customWidth="1"/>
    <col min="6150" max="6150" width="12.28515625" bestFit="1" customWidth="1"/>
    <col min="6151" max="6151" width="17" bestFit="1" customWidth="1"/>
    <col min="6152" max="6152" width="15.85546875" bestFit="1" customWidth="1"/>
    <col min="6153" max="6153" width="16.5703125" bestFit="1" customWidth="1"/>
    <col min="6154" max="6154" width="17.28515625" bestFit="1" customWidth="1"/>
    <col min="6401" max="6401" width="16.140625" bestFit="1" customWidth="1"/>
    <col min="6402" max="6402" width="22.42578125" bestFit="1" customWidth="1"/>
    <col min="6403" max="6403" width="15" bestFit="1" customWidth="1"/>
    <col min="6404" max="6404" width="39.7109375" bestFit="1" customWidth="1"/>
    <col min="6405" max="6405" width="20.28515625" bestFit="1" customWidth="1"/>
    <col min="6406" max="6406" width="12.28515625" bestFit="1" customWidth="1"/>
    <col min="6407" max="6407" width="17" bestFit="1" customWidth="1"/>
    <col min="6408" max="6408" width="15.85546875" bestFit="1" customWidth="1"/>
    <col min="6409" max="6409" width="16.5703125" bestFit="1" customWidth="1"/>
    <col min="6410" max="6410" width="17.28515625" bestFit="1" customWidth="1"/>
    <col min="6657" max="6657" width="16.140625" bestFit="1" customWidth="1"/>
    <col min="6658" max="6658" width="22.42578125" bestFit="1" customWidth="1"/>
    <col min="6659" max="6659" width="15" bestFit="1" customWidth="1"/>
    <col min="6660" max="6660" width="39.7109375" bestFit="1" customWidth="1"/>
    <col min="6661" max="6661" width="20.28515625" bestFit="1" customWidth="1"/>
    <col min="6662" max="6662" width="12.28515625" bestFit="1" customWidth="1"/>
    <col min="6663" max="6663" width="17" bestFit="1" customWidth="1"/>
    <col min="6664" max="6664" width="15.85546875" bestFit="1" customWidth="1"/>
    <col min="6665" max="6665" width="16.5703125" bestFit="1" customWidth="1"/>
    <col min="6666" max="6666" width="17.28515625" bestFit="1" customWidth="1"/>
    <col min="6913" max="6913" width="16.140625" bestFit="1" customWidth="1"/>
    <col min="6914" max="6914" width="22.42578125" bestFit="1" customWidth="1"/>
    <col min="6915" max="6915" width="15" bestFit="1" customWidth="1"/>
    <col min="6916" max="6916" width="39.7109375" bestFit="1" customWidth="1"/>
    <col min="6917" max="6917" width="20.28515625" bestFit="1" customWidth="1"/>
    <col min="6918" max="6918" width="12.28515625" bestFit="1" customWidth="1"/>
    <col min="6919" max="6919" width="17" bestFit="1" customWidth="1"/>
    <col min="6920" max="6920" width="15.85546875" bestFit="1" customWidth="1"/>
    <col min="6921" max="6921" width="16.5703125" bestFit="1" customWidth="1"/>
    <col min="6922" max="6922" width="17.28515625" bestFit="1" customWidth="1"/>
    <col min="7169" max="7169" width="16.140625" bestFit="1" customWidth="1"/>
    <col min="7170" max="7170" width="22.42578125" bestFit="1" customWidth="1"/>
    <col min="7171" max="7171" width="15" bestFit="1" customWidth="1"/>
    <col min="7172" max="7172" width="39.7109375" bestFit="1" customWidth="1"/>
    <col min="7173" max="7173" width="20.28515625" bestFit="1" customWidth="1"/>
    <col min="7174" max="7174" width="12.28515625" bestFit="1" customWidth="1"/>
    <col min="7175" max="7175" width="17" bestFit="1" customWidth="1"/>
    <col min="7176" max="7176" width="15.85546875" bestFit="1" customWidth="1"/>
    <col min="7177" max="7177" width="16.5703125" bestFit="1" customWidth="1"/>
    <col min="7178" max="7178" width="17.28515625" bestFit="1" customWidth="1"/>
    <col min="7425" max="7425" width="16.140625" bestFit="1" customWidth="1"/>
    <col min="7426" max="7426" width="22.42578125" bestFit="1" customWidth="1"/>
    <col min="7427" max="7427" width="15" bestFit="1" customWidth="1"/>
    <col min="7428" max="7428" width="39.7109375" bestFit="1" customWidth="1"/>
    <col min="7429" max="7429" width="20.28515625" bestFit="1" customWidth="1"/>
    <col min="7430" max="7430" width="12.28515625" bestFit="1" customWidth="1"/>
    <col min="7431" max="7431" width="17" bestFit="1" customWidth="1"/>
    <col min="7432" max="7432" width="15.85546875" bestFit="1" customWidth="1"/>
    <col min="7433" max="7433" width="16.5703125" bestFit="1" customWidth="1"/>
    <col min="7434" max="7434" width="17.28515625" bestFit="1" customWidth="1"/>
    <col min="7681" max="7681" width="16.140625" bestFit="1" customWidth="1"/>
    <col min="7682" max="7682" width="22.42578125" bestFit="1" customWidth="1"/>
    <col min="7683" max="7683" width="15" bestFit="1" customWidth="1"/>
    <col min="7684" max="7684" width="39.7109375" bestFit="1" customWidth="1"/>
    <col min="7685" max="7685" width="20.28515625" bestFit="1" customWidth="1"/>
    <col min="7686" max="7686" width="12.28515625" bestFit="1" customWidth="1"/>
    <col min="7687" max="7687" width="17" bestFit="1" customWidth="1"/>
    <col min="7688" max="7688" width="15.85546875" bestFit="1" customWidth="1"/>
    <col min="7689" max="7689" width="16.5703125" bestFit="1" customWidth="1"/>
    <col min="7690" max="7690" width="17.28515625" bestFit="1" customWidth="1"/>
    <col min="7937" max="7937" width="16.140625" bestFit="1" customWidth="1"/>
    <col min="7938" max="7938" width="22.42578125" bestFit="1" customWidth="1"/>
    <col min="7939" max="7939" width="15" bestFit="1" customWidth="1"/>
    <col min="7940" max="7940" width="39.7109375" bestFit="1" customWidth="1"/>
    <col min="7941" max="7941" width="20.28515625" bestFit="1" customWidth="1"/>
    <col min="7942" max="7942" width="12.28515625" bestFit="1" customWidth="1"/>
    <col min="7943" max="7943" width="17" bestFit="1" customWidth="1"/>
    <col min="7944" max="7944" width="15.85546875" bestFit="1" customWidth="1"/>
    <col min="7945" max="7945" width="16.5703125" bestFit="1" customWidth="1"/>
    <col min="7946" max="7946" width="17.28515625" bestFit="1" customWidth="1"/>
    <col min="8193" max="8193" width="16.140625" bestFit="1" customWidth="1"/>
    <col min="8194" max="8194" width="22.42578125" bestFit="1" customWidth="1"/>
    <col min="8195" max="8195" width="15" bestFit="1" customWidth="1"/>
    <col min="8196" max="8196" width="39.7109375" bestFit="1" customWidth="1"/>
    <col min="8197" max="8197" width="20.28515625" bestFit="1" customWidth="1"/>
    <col min="8198" max="8198" width="12.28515625" bestFit="1" customWidth="1"/>
    <col min="8199" max="8199" width="17" bestFit="1" customWidth="1"/>
    <col min="8200" max="8200" width="15.85546875" bestFit="1" customWidth="1"/>
    <col min="8201" max="8201" width="16.5703125" bestFit="1" customWidth="1"/>
    <col min="8202" max="8202" width="17.28515625" bestFit="1" customWidth="1"/>
    <col min="8449" max="8449" width="16.140625" bestFit="1" customWidth="1"/>
    <col min="8450" max="8450" width="22.42578125" bestFit="1" customWidth="1"/>
    <col min="8451" max="8451" width="15" bestFit="1" customWidth="1"/>
    <col min="8452" max="8452" width="39.7109375" bestFit="1" customWidth="1"/>
    <col min="8453" max="8453" width="20.28515625" bestFit="1" customWidth="1"/>
    <col min="8454" max="8454" width="12.28515625" bestFit="1" customWidth="1"/>
    <col min="8455" max="8455" width="17" bestFit="1" customWidth="1"/>
    <col min="8456" max="8456" width="15.85546875" bestFit="1" customWidth="1"/>
    <col min="8457" max="8457" width="16.5703125" bestFit="1" customWidth="1"/>
    <col min="8458" max="8458" width="17.28515625" bestFit="1" customWidth="1"/>
    <col min="8705" max="8705" width="16.140625" bestFit="1" customWidth="1"/>
    <col min="8706" max="8706" width="22.42578125" bestFit="1" customWidth="1"/>
    <col min="8707" max="8707" width="15" bestFit="1" customWidth="1"/>
    <col min="8708" max="8708" width="39.7109375" bestFit="1" customWidth="1"/>
    <col min="8709" max="8709" width="20.28515625" bestFit="1" customWidth="1"/>
    <col min="8710" max="8710" width="12.28515625" bestFit="1" customWidth="1"/>
    <col min="8711" max="8711" width="17" bestFit="1" customWidth="1"/>
    <col min="8712" max="8712" width="15.85546875" bestFit="1" customWidth="1"/>
    <col min="8713" max="8713" width="16.5703125" bestFit="1" customWidth="1"/>
    <col min="8714" max="8714" width="17.28515625" bestFit="1" customWidth="1"/>
    <col min="8961" max="8961" width="16.140625" bestFit="1" customWidth="1"/>
    <col min="8962" max="8962" width="22.42578125" bestFit="1" customWidth="1"/>
    <col min="8963" max="8963" width="15" bestFit="1" customWidth="1"/>
    <col min="8964" max="8964" width="39.7109375" bestFit="1" customWidth="1"/>
    <col min="8965" max="8965" width="20.28515625" bestFit="1" customWidth="1"/>
    <col min="8966" max="8966" width="12.28515625" bestFit="1" customWidth="1"/>
    <col min="8967" max="8967" width="17" bestFit="1" customWidth="1"/>
    <col min="8968" max="8968" width="15.85546875" bestFit="1" customWidth="1"/>
    <col min="8969" max="8969" width="16.5703125" bestFit="1" customWidth="1"/>
    <col min="8970" max="8970" width="17.28515625" bestFit="1" customWidth="1"/>
    <col min="9217" max="9217" width="16.140625" bestFit="1" customWidth="1"/>
    <col min="9218" max="9218" width="22.42578125" bestFit="1" customWidth="1"/>
    <col min="9219" max="9219" width="15" bestFit="1" customWidth="1"/>
    <col min="9220" max="9220" width="39.7109375" bestFit="1" customWidth="1"/>
    <col min="9221" max="9221" width="20.28515625" bestFit="1" customWidth="1"/>
    <col min="9222" max="9222" width="12.28515625" bestFit="1" customWidth="1"/>
    <col min="9223" max="9223" width="17" bestFit="1" customWidth="1"/>
    <col min="9224" max="9224" width="15.85546875" bestFit="1" customWidth="1"/>
    <col min="9225" max="9225" width="16.5703125" bestFit="1" customWidth="1"/>
    <col min="9226" max="9226" width="17.28515625" bestFit="1" customWidth="1"/>
    <col min="9473" max="9473" width="16.140625" bestFit="1" customWidth="1"/>
    <col min="9474" max="9474" width="22.42578125" bestFit="1" customWidth="1"/>
    <col min="9475" max="9475" width="15" bestFit="1" customWidth="1"/>
    <col min="9476" max="9476" width="39.7109375" bestFit="1" customWidth="1"/>
    <col min="9477" max="9477" width="20.28515625" bestFit="1" customWidth="1"/>
    <col min="9478" max="9478" width="12.28515625" bestFit="1" customWidth="1"/>
    <col min="9479" max="9479" width="17" bestFit="1" customWidth="1"/>
    <col min="9480" max="9480" width="15.85546875" bestFit="1" customWidth="1"/>
    <col min="9481" max="9481" width="16.5703125" bestFit="1" customWidth="1"/>
    <col min="9482" max="9482" width="17.28515625" bestFit="1" customWidth="1"/>
    <col min="9729" max="9729" width="16.140625" bestFit="1" customWidth="1"/>
    <col min="9730" max="9730" width="22.42578125" bestFit="1" customWidth="1"/>
    <col min="9731" max="9731" width="15" bestFit="1" customWidth="1"/>
    <col min="9732" max="9732" width="39.7109375" bestFit="1" customWidth="1"/>
    <col min="9733" max="9733" width="20.28515625" bestFit="1" customWidth="1"/>
    <col min="9734" max="9734" width="12.28515625" bestFit="1" customWidth="1"/>
    <col min="9735" max="9735" width="17" bestFit="1" customWidth="1"/>
    <col min="9736" max="9736" width="15.85546875" bestFit="1" customWidth="1"/>
    <col min="9737" max="9737" width="16.5703125" bestFit="1" customWidth="1"/>
    <col min="9738" max="9738" width="17.28515625" bestFit="1" customWidth="1"/>
    <col min="9985" max="9985" width="16.140625" bestFit="1" customWidth="1"/>
    <col min="9986" max="9986" width="22.42578125" bestFit="1" customWidth="1"/>
    <col min="9987" max="9987" width="15" bestFit="1" customWidth="1"/>
    <col min="9988" max="9988" width="39.7109375" bestFit="1" customWidth="1"/>
    <col min="9989" max="9989" width="20.28515625" bestFit="1" customWidth="1"/>
    <col min="9990" max="9990" width="12.28515625" bestFit="1" customWidth="1"/>
    <col min="9991" max="9991" width="17" bestFit="1" customWidth="1"/>
    <col min="9992" max="9992" width="15.85546875" bestFit="1" customWidth="1"/>
    <col min="9993" max="9993" width="16.5703125" bestFit="1" customWidth="1"/>
    <col min="9994" max="9994" width="17.28515625" bestFit="1" customWidth="1"/>
    <col min="10241" max="10241" width="16.140625" bestFit="1" customWidth="1"/>
    <col min="10242" max="10242" width="22.42578125" bestFit="1" customWidth="1"/>
    <col min="10243" max="10243" width="15" bestFit="1" customWidth="1"/>
    <col min="10244" max="10244" width="39.7109375" bestFit="1" customWidth="1"/>
    <col min="10245" max="10245" width="20.28515625" bestFit="1" customWidth="1"/>
    <col min="10246" max="10246" width="12.28515625" bestFit="1" customWidth="1"/>
    <col min="10247" max="10247" width="17" bestFit="1" customWidth="1"/>
    <col min="10248" max="10248" width="15.85546875" bestFit="1" customWidth="1"/>
    <col min="10249" max="10249" width="16.5703125" bestFit="1" customWidth="1"/>
    <col min="10250" max="10250" width="17.28515625" bestFit="1" customWidth="1"/>
    <col min="10497" max="10497" width="16.140625" bestFit="1" customWidth="1"/>
    <col min="10498" max="10498" width="22.42578125" bestFit="1" customWidth="1"/>
    <col min="10499" max="10499" width="15" bestFit="1" customWidth="1"/>
    <col min="10500" max="10500" width="39.7109375" bestFit="1" customWidth="1"/>
    <col min="10501" max="10501" width="20.28515625" bestFit="1" customWidth="1"/>
    <col min="10502" max="10502" width="12.28515625" bestFit="1" customWidth="1"/>
    <col min="10503" max="10503" width="17" bestFit="1" customWidth="1"/>
    <col min="10504" max="10504" width="15.85546875" bestFit="1" customWidth="1"/>
    <col min="10505" max="10505" width="16.5703125" bestFit="1" customWidth="1"/>
    <col min="10506" max="10506" width="17.28515625" bestFit="1" customWidth="1"/>
    <col min="10753" max="10753" width="16.140625" bestFit="1" customWidth="1"/>
    <col min="10754" max="10754" width="22.42578125" bestFit="1" customWidth="1"/>
    <col min="10755" max="10755" width="15" bestFit="1" customWidth="1"/>
    <col min="10756" max="10756" width="39.7109375" bestFit="1" customWidth="1"/>
    <col min="10757" max="10757" width="20.28515625" bestFit="1" customWidth="1"/>
    <col min="10758" max="10758" width="12.28515625" bestFit="1" customWidth="1"/>
    <col min="10759" max="10759" width="17" bestFit="1" customWidth="1"/>
    <col min="10760" max="10760" width="15.85546875" bestFit="1" customWidth="1"/>
    <col min="10761" max="10761" width="16.5703125" bestFit="1" customWidth="1"/>
    <col min="10762" max="10762" width="17.28515625" bestFit="1" customWidth="1"/>
    <col min="11009" max="11009" width="16.140625" bestFit="1" customWidth="1"/>
    <col min="11010" max="11010" width="22.42578125" bestFit="1" customWidth="1"/>
    <col min="11011" max="11011" width="15" bestFit="1" customWidth="1"/>
    <col min="11012" max="11012" width="39.7109375" bestFit="1" customWidth="1"/>
    <col min="11013" max="11013" width="20.28515625" bestFit="1" customWidth="1"/>
    <col min="11014" max="11014" width="12.28515625" bestFit="1" customWidth="1"/>
    <col min="11015" max="11015" width="17" bestFit="1" customWidth="1"/>
    <col min="11016" max="11016" width="15.85546875" bestFit="1" customWidth="1"/>
    <col min="11017" max="11017" width="16.5703125" bestFit="1" customWidth="1"/>
    <col min="11018" max="11018" width="17.28515625" bestFit="1" customWidth="1"/>
    <col min="11265" max="11265" width="16.140625" bestFit="1" customWidth="1"/>
    <col min="11266" max="11266" width="22.42578125" bestFit="1" customWidth="1"/>
    <col min="11267" max="11267" width="15" bestFit="1" customWidth="1"/>
    <col min="11268" max="11268" width="39.7109375" bestFit="1" customWidth="1"/>
    <col min="11269" max="11269" width="20.28515625" bestFit="1" customWidth="1"/>
    <col min="11270" max="11270" width="12.28515625" bestFit="1" customWidth="1"/>
    <col min="11271" max="11271" width="17" bestFit="1" customWidth="1"/>
    <col min="11272" max="11272" width="15.85546875" bestFit="1" customWidth="1"/>
    <col min="11273" max="11273" width="16.5703125" bestFit="1" customWidth="1"/>
    <col min="11274" max="11274" width="17.28515625" bestFit="1" customWidth="1"/>
    <col min="11521" max="11521" width="16.140625" bestFit="1" customWidth="1"/>
    <col min="11522" max="11522" width="22.42578125" bestFit="1" customWidth="1"/>
    <col min="11523" max="11523" width="15" bestFit="1" customWidth="1"/>
    <col min="11524" max="11524" width="39.7109375" bestFit="1" customWidth="1"/>
    <col min="11525" max="11525" width="20.28515625" bestFit="1" customWidth="1"/>
    <col min="11526" max="11526" width="12.28515625" bestFit="1" customWidth="1"/>
    <col min="11527" max="11527" width="17" bestFit="1" customWidth="1"/>
    <col min="11528" max="11528" width="15.85546875" bestFit="1" customWidth="1"/>
    <col min="11529" max="11529" width="16.5703125" bestFit="1" customWidth="1"/>
    <col min="11530" max="11530" width="17.28515625" bestFit="1" customWidth="1"/>
    <col min="11777" max="11777" width="16.140625" bestFit="1" customWidth="1"/>
    <col min="11778" max="11778" width="22.42578125" bestFit="1" customWidth="1"/>
    <col min="11779" max="11779" width="15" bestFit="1" customWidth="1"/>
    <col min="11780" max="11780" width="39.7109375" bestFit="1" customWidth="1"/>
    <col min="11781" max="11781" width="20.28515625" bestFit="1" customWidth="1"/>
    <col min="11782" max="11782" width="12.28515625" bestFit="1" customWidth="1"/>
    <col min="11783" max="11783" width="17" bestFit="1" customWidth="1"/>
    <col min="11784" max="11784" width="15.85546875" bestFit="1" customWidth="1"/>
    <col min="11785" max="11785" width="16.5703125" bestFit="1" customWidth="1"/>
    <col min="11786" max="11786" width="17.28515625" bestFit="1" customWidth="1"/>
    <col min="12033" max="12033" width="16.140625" bestFit="1" customWidth="1"/>
    <col min="12034" max="12034" width="22.42578125" bestFit="1" customWidth="1"/>
    <col min="12035" max="12035" width="15" bestFit="1" customWidth="1"/>
    <col min="12036" max="12036" width="39.7109375" bestFit="1" customWidth="1"/>
    <col min="12037" max="12037" width="20.28515625" bestFit="1" customWidth="1"/>
    <col min="12038" max="12038" width="12.28515625" bestFit="1" customWidth="1"/>
    <col min="12039" max="12039" width="17" bestFit="1" customWidth="1"/>
    <col min="12040" max="12040" width="15.85546875" bestFit="1" customWidth="1"/>
    <col min="12041" max="12041" width="16.5703125" bestFit="1" customWidth="1"/>
    <col min="12042" max="12042" width="17.28515625" bestFit="1" customWidth="1"/>
    <col min="12289" max="12289" width="16.140625" bestFit="1" customWidth="1"/>
    <col min="12290" max="12290" width="22.42578125" bestFit="1" customWidth="1"/>
    <col min="12291" max="12291" width="15" bestFit="1" customWidth="1"/>
    <col min="12292" max="12292" width="39.7109375" bestFit="1" customWidth="1"/>
    <col min="12293" max="12293" width="20.28515625" bestFit="1" customWidth="1"/>
    <col min="12294" max="12294" width="12.28515625" bestFit="1" customWidth="1"/>
    <col min="12295" max="12295" width="17" bestFit="1" customWidth="1"/>
    <col min="12296" max="12296" width="15.85546875" bestFit="1" customWidth="1"/>
    <col min="12297" max="12297" width="16.5703125" bestFit="1" customWidth="1"/>
    <col min="12298" max="12298" width="17.28515625" bestFit="1" customWidth="1"/>
    <col min="12545" max="12545" width="16.140625" bestFit="1" customWidth="1"/>
    <col min="12546" max="12546" width="22.42578125" bestFit="1" customWidth="1"/>
    <col min="12547" max="12547" width="15" bestFit="1" customWidth="1"/>
    <col min="12548" max="12548" width="39.7109375" bestFit="1" customWidth="1"/>
    <col min="12549" max="12549" width="20.28515625" bestFit="1" customWidth="1"/>
    <col min="12550" max="12550" width="12.28515625" bestFit="1" customWidth="1"/>
    <col min="12551" max="12551" width="17" bestFit="1" customWidth="1"/>
    <col min="12552" max="12552" width="15.85546875" bestFit="1" customWidth="1"/>
    <col min="12553" max="12553" width="16.5703125" bestFit="1" customWidth="1"/>
    <col min="12554" max="12554" width="17.28515625" bestFit="1" customWidth="1"/>
    <col min="12801" max="12801" width="16.140625" bestFit="1" customWidth="1"/>
    <col min="12802" max="12802" width="22.42578125" bestFit="1" customWidth="1"/>
    <col min="12803" max="12803" width="15" bestFit="1" customWidth="1"/>
    <col min="12804" max="12804" width="39.7109375" bestFit="1" customWidth="1"/>
    <col min="12805" max="12805" width="20.28515625" bestFit="1" customWidth="1"/>
    <col min="12806" max="12806" width="12.28515625" bestFit="1" customWidth="1"/>
    <col min="12807" max="12807" width="17" bestFit="1" customWidth="1"/>
    <col min="12808" max="12808" width="15.85546875" bestFit="1" customWidth="1"/>
    <col min="12809" max="12809" width="16.5703125" bestFit="1" customWidth="1"/>
    <col min="12810" max="12810" width="17.28515625" bestFit="1" customWidth="1"/>
    <col min="13057" max="13057" width="16.140625" bestFit="1" customWidth="1"/>
    <col min="13058" max="13058" width="22.42578125" bestFit="1" customWidth="1"/>
    <col min="13059" max="13059" width="15" bestFit="1" customWidth="1"/>
    <col min="13060" max="13060" width="39.7109375" bestFit="1" customWidth="1"/>
    <col min="13061" max="13061" width="20.28515625" bestFit="1" customWidth="1"/>
    <col min="13062" max="13062" width="12.28515625" bestFit="1" customWidth="1"/>
    <col min="13063" max="13063" width="17" bestFit="1" customWidth="1"/>
    <col min="13064" max="13064" width="15.85546875" bestFit="1" customWidth="1"/>
    <col min="13065" max="13065" width="16.5703125" bestFit="1" customWidth="1"/>
    <col min="13066" max="13066" width="17.28515625" bestFit="1" customWidth="1"/>
    <col min="13313" max="13313" width="16.140625" bestFit="1" customWidth="1"/>
    <col min="13314" max="13314" width="22.42578125" bestFit="1" customWidth="1"/>
    <col min="13315" max="13315" width="15" bestFit="1" customWidth="1"/>
    <col min="13316" max="13316" width="39.7109375" bestFit="1" customWidth="1"/>
    <col min="13317" max="13317" width="20.28515625" bestFit="1" customWidth="1"/>
    <col min="13318" max="13318" width="12.28515625" bestFit="1" customWidth="1"/>
    <col min="13319" max="13319" width="17" bestFit="1" customWidth="1"/>
    <col min="13320" max="13320" width="15.85546875" bestFit="1" customWidth="1"/>
    <col min="13321" max="13321" width="16.5703125" bestFit="1" customWidth="1"/>
    <col min="13322" max="13322" width="17.28515625" bestFit="1" customWidth="1"/>
    <col min="13569" max="13569" width="16.140625" bestFit="1" customWidth="1"/>
    <col min="13570" max="13570" width="22.42578125" bestFit="1" customWidth="1"/>
    <col min="13571" max="13571" width="15" bestFit="1" customWidth="1"/>
    <col min="13572" max="13572" width="39.7109375" bestFit="1" customWidth="1"/>
    <col min="13573" max="13573" width="20.28515625" bestFit="1" customWidth="1"/>
    <col min="13574" max="13574" width="12.28515625" bestFit="1" customWidth="1"/>
    <col min="13575" max="13575" width="17" bestFit="1" customWidth="1"/>
    <col min="13576" max="13576" width="15.85546875" bestFit="1" customWidth="1"/>
    <col min="13577" max="13577" width="16.5703125" bestFit="1" customWidth="1"/>
    <col min="13578" max="13578" width="17.28515625" bestFit="1" customWidth="1"/>
    <col min="13825" max="13825" width="16.140625" bestFit="1" customWidth="1"/>
    <col min="13826" max="13826" width="22.42578125" bestFit="1" customWidth="1"/>
    <col min="13827" max="13827" width="15" bestFit="1" customWidth="1"/>
    <col min="13828" max="13828" width="39.7109375" bestFit="1" customWidth="1"/>
    <col min="13829" max="13829" width="20.28515625" bestFit="1" customWidth="1"/>
    <col min="13830" max="13830" width="12.28515625" bestFit="1" customWidth="1"/>
    <col min="13831" max="13831" width="17" bestFit="1" customWidth="1"/>
    <col min="13832" max="13832" width="15.85546875" bestFit="1" customWidth="1"/>
    <col min="13833" max="13833" width="16.5703125" bestFit="1" customWidth="1"/>
    <col min="13834" max="13834" width="17.28515625" bestFit="1" customWidth="1"/>
    <col min="14081" max="14081" width="16.140625" bestFit="1" customWidth="1"/>
    <col min="14082" max="14082" width="22.42578125" bestFit="1" customWidth="1"/>
    <col min="14083" max="14083" width="15" bestFit="1" customWidth="1"/>
    <col min="14084" max="14084" width="39.7109375" bestFit="1" customWidth="1"/>
    <col min="14085" max="14085" width="20.28515625" bestFit="1" customWidth="1"/>
    <col min="14086" max="14086" width="12.28515625" bestFit="1" customWidth="1"/>
    <col min="14087" max="14087" width="17" bestFit="1" customWidth="1"/>
    <col min="14088" max="14088" width="15.85546875" bestFit="1" customWidth="1"/>
    <col min="14089" max="14089" width="16.5703125" bestFit="1" customWidth="1"/>
    <col min="14090" max="14090" width="17.28515625" bestFit="1" customWidth="1"/>
    <col min="14337" max="14337" width="16.140625" bestFit="1" customWidth="1"/>
    <col min="14338" max="14338" width="22.42578125" bestFit="1" customWidth="1"/>
    <col min="14339" max="14339" width="15" bestFit="1" customWidth="1"/>
    <col min="14340" max="14340" width="39.7109375" bestFit="1" customWidth="1"/>
    <col min="14341" max="14341" width="20.28515625" bestFit="1" customWidth="1"/>
    <col min="14342" max="14342" width="12.28515625" bestFit="1" customWidth="1"/>
    <col min="14343" max="14343" width="17" bestFit="1" customWidth="1"/>
    <col min="14344" max="14344" width="15.85546875" bestFit="1" customWidth="1"/>
    <col min="14345" max="14345" width="16.5703125" bestFit="1" customWidth="1"/>
    <col min="14346" max="14346" width="17.28515625" bestFit="1" customWidth="1"/>
    <col min="14593" max="14593" width="16.140625" bestFit="1" customWidth="1"/>
    <col min="14594" max="14594" width="22.42578125" bestFit="1" customWidth="1"/>
    <col min="14595" max="14595" width="15" bestFit="1" customWidth="1"/>
    <col min="14596" max="14596" width="39.7109375" bestFit="1" customWidth="1"/>
    <col min="14597" max="14597" width="20.28515625" bestFit="1" customWidth="1"/>
    <col min="14598" max="14598" width="12.28515625" bestFit="1" customWidth="1"/>
    <col min="14599" max="14599" width="17" bestFit="1" customWidth="1"/>
    <col min="14600" max="14600" width="15.85546875" bestFit="1" customWidth="1"/>
    <col min="14601" max="14601" width="16.5703125" bestFit="1" customWidth="1"/>
    <col min="14602" max="14602" width="17.28515625" bestFit="1" customWidth="1"/>
    <col min="14849" max="14849" width="16.140625" bestFit="1" customWidth="1"/>
    <col min="14850" max="14850" width="22.42578125" bestFit="1" customWidth="1"/>
    <col min="14851" max="14851" width="15" bestFit="1" customWidth="1"/>
    <col min="14852" max="14852" width="39.7109375" bestFit="1" customWidth="1"/>
    <col min="14853" max="14853" width="20.28515625" bestFit="1" customWidth="1"/>
    <col min="14854" max="14854" width="12.28515625" bestFit="1" customWidth="1"/>
    <col min="14855" max="14855" width="17" bestFit="1" customWidth="1"/>
    <col min="14856" max="14856" width="15.85546875" bestFit="1" customWidth="1"/>
    <col min="14857" max="14857" width="16.5703125" bestFit="1" customWidth="1"/>
    <col min="14858" max="14858" width="17.28515625" bestFit="1" customWidth="1"/>
    <col min="15105" max="15105" width="16.140625" bestFit="1" customWidth="1"/>
    <col min="15106" max="15106" width="22.42578125" bestFit="1" customWidth="1"/>
    <col min="15107" max="15107" width="15" bestFit="1" customWidth="1"/>
    <col min="15108" max="15108" width="39.7109375" bestFit="1" customWidth="1"/>
    <col min="15109" max="15109" width="20.28515625" bestFit="1" customWidth="1"/>
    <col min="15110" max="15110" width="12.28515625" bestFit="1" customWidth="1"/>
    <col min="15111" max="15111" width="17" bestFit="1" customWidth="1"/>
    <col min="15112" max="15112" width="15.85546875" bestFit="1" customWidth="1"/>
    <col min="15113" max="15113" width="16.5703125" bestFit="1" customWidth="1"/>
    <col min="15114" max="15114" width="17.28515625" bestFit="1" customWidth="1"/>
    <col min="15361" max="15361" width="16.140625" bestFit="1" customWidth="1"/>
    <col min="15362" max="15362" width="22.42578125" bestFit="1" customWidth="1"/>
    <col min="15363" max="15363" width="15" bestFit="1" customWidth="1"/>
    <col min="15364" max="15364" width="39.7109375" bestFit="1" customWidth="1"/>
    <col min="15365" max="15365" width="20.28515625" bestFit="1" customWidth="1"/>
    <col min="15366" max="15366" width="12.28515625" bestFit="1" customWidth="1"/>
    <col min="15367" max="15367" width="17" bestFit="1" customWidth="1"/>
    <col min="15368" max="15368" width="15.85546875" bestFit="1" customWidth="1"/>
    <col min="15369" max="15369" width="16.5703125" bestFit="1" customWidth="1"/>
    <col min="15370" max="15370" width="17.28515625" bestFit="1" customWidth="1"/>
    <col min="15617" max="15617" width="16.140625" bestFit="1" customWidth="1"/>
    <col min="15618" max="15618" width="22.42578125" bestFit="1" customWidth="1"/>
    <col min="15619" max="15619" width="15" bestFit="1" customWidth="1"/>
    <col min="15620" max="15620" width="39.7109375" bestFit="1" customWidth="1"/>
    <col min="15621" max="15621" width="20.28515625" bestFit="1" customWidth="1"/>
    <col min="15622" max="15622" width="12.28515625" bestFit="1" customWidth="1"/>
    <col min="15623" max="15623" width="17" bestFit="1" customWidth="1"/>
    <col min="15624" max="15624" width="15.85546875" bestFit="1" customWidth="1"/>
    <col min="15625" max="15625" width="16.5703125" bestFit="1" customWidth="1"/>
    <col min="15626" max="15626" width="17.28515625" bestFit="1" customWidth="1"/>
    <col min="15873" max="15873" width="16.140625" bestFit="1" customWidth="1"/>
    <col min="15874" max="15874" width="22.42578125" bestFit="1" customWidth="1"/>
    <col min="15875" max="15875" width="15" bestFit="1" customWidth="1"/>
    <col min="15876" max="15876" width="39.7109375" bestFit="1" customWidth="1"/>
    <col min="15877" max="15877" width="20.28515625" bestFit="1" customWidth="1"/>
    <col min="15878" max="15878" width="12.28515625" bestFit="1" customWidth="1"/>
    <col min="15879" max="15879" width="17" bestFit="1" customWidth="1"/>
    <col min="15880" max="15880" width="15.85546875" bestFit="1" customWidth="1"/>
    <col min="15881" max="15881" width="16.5703125" bestFit="1" customWidth="1"/>
    <col min="15882" max="15882" width="17.28515625" bestFit="1" customWidth="1"/>
    <col min="16129" max="16129" width="16.140625" bestFit="1" customWidth="1"/>
    <col min="16130" max="16130" width="22.42578125" bestFit="1" customWidth="1"/>
    <col min="16131" max="16131" width="15" bestFit="1" customWidth="1"/>
    <col min="16132" max="16132" width="39.7109375" bestFit="1" customWidth="1"/>
    <col min="16133" max="16133" width="20.28515625" bestFit="1" customWidth="1"/>
    <col min="16134" max="16134" width="12.28515625" bestFit="1" customWidth="1"/>
    <col min="16135" max="16135" width="17" bestFit="1" customWidth="1"/>
    <col min="16136" max="16136" width="15.85546875" bestFit="1" customWidth="1"/>
    <col min="16137" max="16137" width="16.5703125" bestFit="1" customWidth="1"/>
    <col min="16138" max="16138" width="17.28515625" bestFit="1" customWidth="1"/>
  </cols>
  <sheetData>
    <row r="2" spans="1:10" x14ac:dyDescent="0.25">
      <c r="A2" s="21" t="s">
        <v>40</v>
      </c>
      <c r="B2" s="22" t="s">
        <v>41</v>
      </c>
      <c r="C2" s="23" t="s">
        <v>42</v>
      </c>
      <c r="D2" s="24" t="s">
        <v>43</v>
      </c>
      <c r="E2" s="23" t="s">
        <v>44</v>
      </c>
      <c r="F2" s="24" t="s">
        <v>45</v>
      </c>
      <c r="G2" s="23" t="s">
        <v>46</v>
      </c>
      <c r="H2" s="24" t="s">
        <v>47</v>
      </c>
      <c r="I2" s="24" t="s">
        <v>48</v>
      </c>
      <c r="J2" s="22" t="s">
        <v>49</v>
      </c>
    </row>
    <row r="3" spans="1:10" x14ac:dyDescent="0.25">
      <c r="A3" s="25">
        <v>1</v>
      </c>
      <c r="B3" t="s">
        <v>50</v>
      </c>
      <c r="C3" s="23" t="s">
        <v>51</v>
      </c>
      <c r="D3" s="26" t="s">
        <v>52</v>
      </c>
      <c r="E3" s="27" t="s">
        <v>10</v>
      </c>
      <c r="F3" s="26" t="s">
        <v>9</v>
      </c>
      <c r="G3" s="27" t="s">
        <v>53</v>
      </c>
      <c r="H3" s="26" t="s">
        <v>10</v>
      </c>
      <c r="I3" s="26" t="s">
        <v>10</v>
      </c>
      <c r="J3" t="s">
        <v>10</v>
      </c>
    </row>
    <row r="4" spans="1:10" x14ac:dyDescent="0.25">
      <c r="A4" s="25">
        <v>2</v>
      </c>
      <c r="B4" t="s">
        <v>54</v>
      </c>
      <c r="C4" s="27" t="s">
        <v>55</v>
      </c>
      <c r="D4" s="26" t="s">
        <v>56</v>
      </c>
      <c r="E4" s="27" t="s">
        <v>8</v>
      </c>
      <c r="F4" s="26" t="s">
        <v>57</v>
      </c>
      <c r="G4" s="27" t="s">
        <v>14</v>
      </c>
      <c r="H4" s="26" t="s">
        <v>8</v>
      </c>
      <c r="I4" s="26" t="s">
        <v>8</v>
      </c>
      <c r="J4" t="s">
        <v>8</v>
      </c>
    </row>
    <row r="5" spans="1:10" x14ac:dyDescent="0.25">
      <c r="A5" s="25">
        <v>3</v>
      </c>
      <c r="B5" t="s">
        <v>58</v>
      </c>
      <c r="C5" s="27" t="s">
        <v>59</v>
      </c>
      <c r="D5" s="26" t="s">
        <v>60</v>
      </c>
      <c r="G5" s="26" t="s">
        <v>61</v>
      </c>
    </row>
    <row r="6" spans="1:10" x14ac:dyDescent="0.25">
      <c r="A6" s="25">
        <v>4</v>
      </c>
      <c r="B6" t="s">
        <v>62</v>
      </c>
      <c r="D6" s="26" t="s">
        <v>63</v>
      </c>
      <c r="E6" s="24" t="s">
        <v>64</v>
      </c>
      <c r="G6" s="27" t="s">
        <v>65</v>
      </c>
      <c r="H6" s="24" t="s">
        <v>66</v>
      </c>
      <c r="I6" s="24" t="s">
        <v>67</v>
      </c>
      <c r="J6" s="22" t="s">
        <v>68</v>
      </c>
    </row>
    <row r="7" spans="1:10" x14ac:dyDescent="0.25">
      <c r="A7" s="25">
        <v>5</v>
      </c>
      <c r="B7" t="s">
        <v>69</v>
      </c>
      <c r="D7" s="26" t="s">
        <v>70</v>
      </c>
      <c r="E7" s="26" t="s">
        <v>10</v>
      </c>
      <c r="G7" s="27" t="s">
        <v>71</v>
      </c>
      <c r="H7" s="26" t="s">
        <v>72</v>
      </c>
      <c r="I7" s="26" t="s">
        <v>10</v>
      </c>
      <c r="J7" t="s">
        <v>10</v>
      </c>
    </row>
    <row r="8" spans="1:10" x14ac:dyDescent="0.25">
      <c r="A8" s="25">
        <v>6</v>
      </c>
      <c r="D8" s="26" t="s">
        <v>73</v>
      </c>
      <c r="E8" s="26" t="s">
        <v>8</v>
      </c>
      <c r="H8" s="26" t="s">
        <v>74</v>
      </c>
      <c r="I8" s="26" t="s">
        <v>8</v>
      </c>
      <c r="J8" t="s">
        <v>8</v>
      </c>
    </row>
    <row r="9" spans="1:10" x14ac:dyDescent="0.25">
      <c r="A9" s="25">
        <v>7</v>
      </c>
      <c r="D9" s="26" t="s">
        <v>75</v>
      </c>
      <c r="G9" s="24" t="s">
        <v>76</v>
      </c>
    </row>
    <row r="10" spans="1:10" x14ac:dyDescent="0.25">
      <c r="A10" s="25">
        <v>8</v>
      </c>
      <c r="D10" s="26" t="s">
        <v>77</v>
      </c>
      <c r="G10" s="26" t="s">
        <v>78</v>
      </c>
      <c r="J10" s="22" t="s">
        <v>79</v>
      </c>
    </row>
    <row r="11" spans="1:10" ht="15.75" thickBot="1" x14ac:dyDescent="0.3">
      <c r="A11" s="25">
        <v>9</v>
      </c>
      <c r="G11" s="26" t="s">
        <v>80</v>
      </c>
      <c r="J11" t="s">
        <v>10</v>
      </c>
    </row>
    <row r="12" spans="1:10" x14ac:dyDescent="0.25">
      <c r="A12" s="25">
        <v>10</v>
      </c>
      <c r="D12" s="44" t="s">
        <v>81</v>
      </c>
      <c r="G12" s="26" t="s">
        <v>82</v>
      </c>
      <c r="J12" t="s">
        <v>8</v>
      </c>
    </row>
    <row r="13" spans="1:10" ht="15" customHeight="1" x14ac:dyDescent="0.25">
      <c r="D13" s="53" t="s">
        <v>83</v>
      </c>
      <c r="G13" s="26" t="s">
        <v>84</v>
      </c>
    </row>
    <row r="14" spans="1:10" x14ac:dyDescent="0.25">
      <c r="D14" s="45"/>
    </row>
    <row r="15" spans="1:10" x14ac:dyDescent="0.25">
      <c r="D15" s="45"/>
      <c r="E15" s="53"/>
    </row>
    <row r="16" spans="1:10" x14ac:dyDescent="0.25">
      <c r="D16" s="45"/>
    </row>
    <row r="17" spans="1:5" x14ac:dyDescent="0.25">
      <c r="A17" t="s">
        <v>85</v>
      </c>
      <c r="D17" s="45"/>
    </row>
    <row r="18" spans="1:5" x14ac:dyDescent="0.25">
      <c r="A18" t="s">
        <v>10</v>
      </c>
      <c r="B18" t="s">
        <v>86</v>
      </c>
      <c r="D18" s="45"/>
    </row>
    <row r="19" spans="1:5" ht="15.75" thickBot="1" x14ac:dyDescent="0.3">
      <c r="A19" t="s">
        <v>8</v>
      </c>
      <c r="D19" s="46"/>
    </row>
    <row r="20" spans="1:5" x14ac:dyDescent="0.25">
      <c r="B20" t="s">
        <v>87</v>
      </c>
    </row>
    <row r="21" spans="1:5" x14ac:dyDescent="0.25">
      <c r="D21" t="s">
        <v>88</v>
      </c>
      <c r="E21" s="53"/>
    </row>
    <row r="22" spans="1:5" x14ac:dyDescent="0.25">
      <c r="D22" t="s">
        <v>89</v>
      </c>
    </row>
    <row r="23" spans="1:5" x14ac:dyDescent="0.25">
      <c r="A23" t="s">
        <v>90</v>
      </c>
      <c r="D23" s="53"/>
    </row>
    <row r="24" spans="1:5" x14ac:dyDescent="0.25">
      <c r="A24" t="s">
        <v>10</v>
      </c>
      <c r="B24" t="s">
        <v>91</v>
      </c>
      <c r="C24" t="s">
        <v>92</v>
      </c>
      <c r="D24" t="s">
        <v>93</v>
      </c>
    </row>
    <row r="25" spans="1:5" x14ac:dyDescent="0.25">
      <c r="A25" t="s">
        <v>8</v>
      </c>
      <c r="D25" s="53" t="s">
        <v>94</v>
      </c>
    </row>
    <row r="26" spans="1:5" x14ac:dyDescent="0.25">
      <c r="B26" t="s">
        <v>87</v>
      </c>
      <c r="D26" s="53"/>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3141084-d9e2-4b6a-82d9-587b8218b53b">
      <Terms xmlns="http://schemas.microsoft.com/office/infopath/2007/PartnerControls"/>
    </lcf76f155ced4ddcb4097134ff3c332f>
    <TaxCatchAll xmlns="7ed1a250-7e0f-4237-9aa7-62aba815289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380E68D33A55D42A672ADBFBC946882" ma:contentTypeVersion="11" ma:contentTypeDescription="Create a new document." ma:contentTypeScope="" ma:versionID="099c81da20129c91bcb7f44d3d8fe3aa">
  <xsd:schema xmlns:xsd="http://www.w3.org/2001/XMLSchema" xmlns:xs="http://www.w3.org/2001/XMLSchema" xmlns:p="http://schemas.microsoft.com/office/2006/metadata/properties" xmlns:ns2="93141084-d9e2-4b6a-82d9-587b8218b53b" xmlns:ns3="7ed1a250-7e0f-4237-9aa7-62aba8152893" targetNamespace="http://schemas.microsoft.com/office/2006/metadata/properties" ma:root="true" ma:fieldsID="bf8194373c9d5d4e0f885190c55946b0" ns2:_="" ns3:_="">
    <xsd:import namespace="93141084-d9e2-4b6a-82d9-587b8218b53b"/>
    <xsd:import namespace="7ed1a250-7e0f-4237-9aa7-62aba8152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141084-d9e2-4b6a-82d9-587b8218b5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ac82ab75-fc86-4e94-9816-4ea3f9ba2b39"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ed1a250-7e0f-4237-9aa7-62aba8152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9e9ff53-78a3-4c47-ad43-9cb6e1159dd2}" ma:internalName="TaxCatchAll" ma:showField="CatchAllData" ma:web="7ed1a250-7e0f-4237-9aa7-62aba8152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D48095-8A3F-46D0-89B6-F4C6025DE450}">
  <ds:schemaRefs>
    <ds:schemaRef ds:uri="http://schemas.microsoft.com/sharepoint/v3/contenttype/forms"/>
  </ds:schemaRefs>
</ds:datastoreItem>
</file>

<file path=customXml/itemProps2.xml><?xml version="1.0" encoding="utf-8"?>
<ds:datastoreItem xmlns:ds="http://schemas.openxmlformats.org/officeDocument/2006/customXml" ds:itemID="{C35DAF16-A6AD-4DB7-818A-A2A5DC3C7181}">
  <ds:schemaRefs>
    <ds:schemaRef ds:uri="http://www.w3.org/XML/1998/namespace"/>
    <ds:schemaRef ds:uri="http://purl.org/dc/terms/"/>
    <ds:schemaRef ds:uri="93141084-d9e2-4b6a-82d9-587b8218b53b"/>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7ed1a250-7e0f-4237-9aa7-62aba8152893"/>
    <ds:schemaRef ds:uri="http://purl.org/dc/dcmitype/"/>
  </ds:schemaRefs>
</ds:datastoreItem>
</file>

<file path=customXml/itemProps3.xml><?xml version="1.0" encoding="utf-8"?>
<ds:datastoreItem xmlns:ds="http://schemas.openxmlformats.org/officeDocument/2006/customXml" ds:itemID="{C0CC8F94-A663-4895-884C-B32191B9F2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141084-d9e2-4b6a-82d9-587b8218b53b"/>
    <ds:schemaRef ds:uri="7ed1a250-7e0f-4237-9aa7-62aba8152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17</vt:i4>
      </vt:variant>
    </vt:vector>
  </HeadingPairs>
  <TitlesOfParts>
    <vt:vector size="21" baseType="lpstr">
      <vt:lpstr>TEST FUNCTIONS</vt:lpstr>
      <vt:lpstr>List Template</vt:lpstr>
      <vt:lpstr>Instructions</vt:lpstr>
      <vt:lpstr>Data Validation</vt:lpstr>
      <vt:lpstr>Attendee_Sort</vt:lpstr>
      <vt:lpstr>Cbar_YN</vt:lpstr>
      <vt:lpstr>L1_Desc</vt:lpstr>
      <vt:lpstr>L10_Desc</vt:lpstr>
      <vt:lpstr>L11_Desc</vt:lpstr>
      <vt:lpstr>L12_Desc</vt:lpstr>
      <vt:lpstr>L2_Desc</vt:lpstr>
      <vt:lpstr>L3_Desc</vt:lpstr>
      <vt:lpstr>L4_Desc</vt:lpstr>
      <vt:lpstr>L5_Desc</vt:lpstr>
      <vt:lpstr>L6_Desc</vt:lpstr>
      <vt:lpstr>L7_Desc</vt:lpstr>
      <vt:lpstr>L8_Desc</vt:lpstr>
      <vt:lpstr>L9_Desc</vt:lpstr>
      <vt:lpstr>Line_Formatting</vt:lpstr>
      <vt:lpstr>Lots_YN</vt:lpstr>
      <vt:lpstr>Pers_Lines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Ramirez, Nick</dc:creator>
  <cp:keywords/>
  <dc:description/>
  <cp:lastModifiedBy>Head, Nathan</cp:lastModifiedBy>
  <cp:revision/>
  <dcterms:created xsi:type="dcterms:W3CDTF">2022-02-18T16:15:12Z</dcterms:created>
  <dcterms:modified xsi:type="dcterms:W3CDTF">2024-11-20T18:50:59Z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1033</vt:lpwstr>
  </property>
  <property fmtid="{D5CDD505-2E9C-101B-9397-08002B2CF9AE}" pid="3" name="ContentTypeId">
    <vt:lpwstr>0x010100A380E68D33A55D42A672ADBFBC946882</vt:lpwstr>
  </property>
</Properties>
</file>